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vid\Desktop\"/>
    </mc:Choice>
  </mc:AlternateContent>
  <bookViews>
    <workbookView xWindow="0" yWindow="0" windowWidth="11700" windowHeight="9750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7" i="1" l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2" i="1"/>
</calcChain>
</file>

<file path=xl/sharedStrings.xml><?xml version="1.0" encoding="utf-8"?>
<sst xmlns="http://schemas.openxmlformats.org/spreadsheetml/2006/main" count="1427" uniqueCount="984">
  <si>
    <t>CivilDate</t>
  </si>
  <si>
    <t>JewishDate</t>
  </si>
  <si>
    <t>WkDay</t>
  </si>
  <si>
    <t>HolidayHebrew</t>
  </si>
  <si>
    <t>HolidayEnglish</t>
  </si>
  <si>
    <t>ParshaHebrew</t>
  </si>
  <si>
    <t>ParshaEnglish</t>
  </si>
  <si>
    <t>DafYomi</t>
  </si>
  <si>
    <t>Omer</t>
  </si>
  <si>
    <t>Alos72</t>
  </si>
  <si>
    <t>TalisDefault</t>
  </si>
  <si>
    <t>Sunrise</t>
  </si>
  <si>
    <t>ShemaMA72</t>
  </si>
  <si>
    <t>ShemaGro</t>
  </si>
  <si>
    <t>ShachrisGro</t>
  </si>
  <si>
    <t>Midday</t>
  </si>
  <si>
    <t>MinchaGroLechumra</t>
  </si>
  <si>
    <t>PlagGro</t>
  </si>
  <si>
    <t>CandlesPreTwilight</t>
  </si>
  <si>
    <t>Sunset</t>
  </si>
  <si>
    <t>Tzes3Stars</t>
  </si>
  <si>
    <t>כ"ט אלול תשע"ה</t>
  </si>
  <si>
    <t>Sun</t>
  </si>
  <si>
    <t>ערב ראש השנה</t>
  </si>
  <si>
    <t>Erev Rosh Hashanah</t>
  </si>
  <si>
    <t>נזיר כב</t>
  </si>
  <si>
    <t>א' תשרי תשע"ו</t>
  </si>
  <si>
    <t>Mon</t>
  </si>
  <si>
    <t>ראש השנה</t>
  </si>
  <si>
    <t>Rosh Hashanah</t>
  </si>
  <si>
    <t>נזיר כג</t>
  </si>
  <si>
    <t>ב' תשרי תשע"ו</t>
  </si>
  <si>
    <t>Tue</t>
  </si>
  <si>
    <t>נזיר כד</t>
  </si>
  <si>
    <t>ג' תשרי תשע"ו</t>
  </si>
  <si>
    <t>Wed</t>
  </si>
  <si>
    <t>צום גדליה</t>
  </si>
  <si>
    <t>Tzom Gedaliah</t>
  </si>
  <si>
    <t>נזיר כה</t>
  </si>
  <si>
    <t>ד' תשרי תשע"ו</t>
  </si>
  <si>
    <t>Thu</t>
  </si>
  <si>
    <t>נזיר כו</t>
  </si>
  <si>
    <t>ה' תשרי תשע"ו</t>
  </si>
  <si>
    <t>Fri</t>
  </si>
  <si>
    <t>נזיר כז</t>
  </si>
  <si>
    <t>ו' תשרי תשע"ו</t>
  </si>
  <si>
    <t>Sha</t>
  </si>
  <si>
    <t>וילך</t>
  </si>
  <si>
    <t>Vayelech</t>
  </si>
  <si>
    <t>נזיר כח</t>
  </si>
  <si>
    <t>ז' תשרי תשע"ו</t>
  </si>
  <si>
    <t>נזיר כט</t>
  </si>
  <si>
    <t>ח' תשרי תשע"ו</t>
  </si>
  <si>
    <t>נזיר ל</t>
  </si>
  <si>
    <t>ט' תשרי תשע"ו</t>
  </si>
  <si>
    <t>ערב יום כיפור</t>
  </si>
  <si>
    <t>Erev Yom Kippur</t>
  </si>
  <si>
    <t>נזיר לא</t>
  </si>
  <si>
    <t>י' תשרי תשע"ו</t>
  </si>
  <si>
    <t>יום כיפור</t>
  </si>
  <si>
    <t>Yom Kippur</t>
  </si>
  <si>
    <t>נזיר לב</t>
  </si>
  <si>
    <t>י"א תשרי תשע"ו</t>
  </si>
  <si>
    <t>נזיר לג</t>
  </si>
  <si>
    <t>י"ב תשרי תשע"ו</t>
  </si>
  <si>
    <t>נזיר לד</t>
  </si>
  <si>
    <t>י"ג תשרי תשע"ו</t>
  </si>
  <si>
    <t>האזינו</t>
  </si>
  <si>
    <t>Haazinu</t>
  </si>
  <si>
    <t>נזיר לה</t>
  </si>
  <si>
    <t>י"ד תשרי תשע"ו</t>
  </si>
  <si>
    <t>ערב סוכות</t>
  </si>
  <si>
    <t>Erev Sukkos</t>
  </si>
  <si>
    <t>נזיר לו</t>
  </si>
  <si>
    <t>ט"ו תשרי תשע"ו</t>
  </si>
  <si>
    <t>סוכות</t>
  </si>
  <si>
    <t>Sukkos</t>
  </si>
  <si>
    <t>נזיר לז</t>
  </si>
  <si>
    <t>ט"ז תשרי תשע"ו</t>
  </si>
  <si>
    <t>נזיר לח</t>
  </si>
  <si>
    <t>י"ז תשרי תשע"ו</t>
  </si>
  <si>
    <t>חול המועד</t>
  </si>
  <si>
    <t>Chol HaMoed</t>
  </si>
  <si>
    <t>נזיר לט</t>
  </si>
  <si>
    <t>י"ח תשרי תשע"ו</t>
  </si>
  <si>
    <t>נזיר מ</t>
  </si>
  <si>
    <t>י"ט תשרי תשע"ו</t>
  </si>
  <si>
    <t>נזיר מא</t>
  </si>
  <si>
    <t>כ' תשרי תשע"ו</t>
  </si>
  <si>
    <t>נזיר מב</t>
  </si>
  <si>
    <t>כ"א תשרי תשע"ו</t>
  </si>
  <si>
    <t>הושענא רבה</t>
  </si>
  <si>
    <t>Hoshanah Rabbah</t>
  </si>
  <si>
    <t>נזיר מג</t>
  </si>
  <si>
    <t>כ"ב תשרי תשע"ו</t>
  </si>
  <si>
    <t>שמיני עצרת</t>
  </si>
  <si>
    <t>Shmini Atzeres</t>
  </si>
  <si>
    <t>נזיר מד</t>
  </si>
  <si>
    <t>כ"ג תשרי תשע"ו</t>
  </si>
  <si>
    <t>שמחת תורה</t>
  </si>
  <si>
    <t>Simchas Torah</t>
  </si>
  <si>
    <t>נזיר מה</t>
  </si>
  <si>
    <t>כ"ד תשרי תשע"ו</t>
  </si>
  <si>
    <t>אסרו חג</t>
  </si>
  <si>
    <t>Isru Chag</t>
  </si>
  <si>
    <t>נזיר מו</t>
  </si>
  <si>
    <t>כ"ה תשרי תשע"ו</t>
  </si>
  <si>
    <t>נזיר מז</t>
  </si>
  <si>
    <t>כ"ו תשרי תשע"ו</t>
  </si>
  <si>
    <t>נזיר מח</t>
  </si>
  <si>
    <t>כ"ז תשרי תשע"ו</t>
  </si>
  <si>
    <t>בראשית</t>
  </si>
  <si>
    <t>Bereishis</t>
  </si>
  <si>
    <t>נזיר מט</t>
  </si>
  <si>
    <t>כ"ח תשרי תשע"ו</t>
  </si>
  <si>
    <t>נזיר נ</t>
  </si>
  <si>
    <t>כ"ט תשרי תשע"ו</t>
  </si>
  <si>
    <t>נזיר נא</t>
  </si>
  <si>
    <t>ל' תשרי תשע"ו</t>
  </si>
  <si>
    <t>ראש חודש חשון</t>
  </si>
  <si>
    <t>Rosh Chodesh</t>
  </si>
  <si>
    <t>נזיר נב</t>
  </si>
  <si>
    <t>א' חשון תשע"ו</t>
  </si>
  <si>
    <t>נזיר נג</t>
  </si>
  <si>
    <t>ב' חשון תשע"ו</t>
  </si>
  <si>
    <t>נזיר נד</t>
  </si>
  <si>
    <t>ג' חשון תשע"ו</t>
  </si>
  <si>
    <t>נזיר נה</t>
  </si>
  <si>
    <t>ד' חשון תשע"ו</t>
  </si>
  <si>
    <t>נח</t>
  </si>
  <si>
    <t>Noach</t>
  </si>
  <si>
    <t>נזיר נו</t>
  </si>
  <si>
    <t>ה' חשון תשע"ו</t>
  </si>
  <si>
    <t>נזיר נז</t>
  </si>
  <si>
    <t>ו' חשון תשע"ו</t>
  </si>
  <si>
    <t>נזיר נח</t>
  </si>
  <si>
    <t>ז' חשון תשע"ו</t>
  </si>
  <si>
    <t>נזיר נט</t>
  </si>
  <si>
    <t>ח' חשון תשע"ו</t>
  </si>
  <si>
    <t>נזיר ס</t>
  </si>
  <si>
    <t>ט' חשון תשע"ו</t>
  </si>
  <si>
    <t>נזיר סא</t>
  </si>
  <si>
    <t>י' חשון תשע"ו</t>
  </si>
  <si>
    <t>נזיר סב</t>
  </si>
  <si>
    <t>י"א חשון תשע"ו</t>
  </si>
  <si>
    <t>לך לך</t>
  </si>
  <si>
    <t>Lech Lecha</t>
  </si>
  <si>
    <t>נזיר סג</t>
  </si>
  <si>
    <t>י"ב חשון תשע"ו</t>
  </si>
  <si>
    <t>נזיר סד</t>
  </si>
  <si>
    <t>י"ג חשון תשע"ו</t>
  </si>
  <si>
    <t>נזיר סה</t>
  </si>
  <si>
    <t>י"ד חשון תשע"ו</t>
  </si>
  <si>
    <t>נזיר סו</t>
  </si>
  <si>
    <t>ט"ו חשון תשע"ו</t>
  </si>
  <si>
    <t>סוטה ב</t>
  </si>
  <si>
    <t>ט"ז חשון תשע"ו</t>
  </si>
  <si>
    <t>סוטה ג</t>
  </si>
  <si>
    <t>י"ז חשון תשע"ו</t>
  </si>
  <si>
    <t>סוטה ד</t>
  </si>
  <si>
    <t>י"ח חשון תשע"ו</t>
  </si>
  <si>
    <t>וירא</t>
  </si>
  <si>
    <t>Vayeira</t>
  </si>
  <si>
    <t>סוטה ה</t>
  </si>
  <si>
    <t>י"ט חשון תשע"ו</t>
  </si>
  <si>
    <t>סוטה ו</t>
  </si>
  <si>
    <t>כ' חשון תשע"ו</t>
  </si>
  <si>
    <t>סוטה ז</t>
  </si>
  <si>
    <t>כ"א חשון תשע"ו</t>
  </si>
  <si>
    <t>סוטה ח</t>
  </si>
  <si>
    <t>כ"ב חשון תשע"ו</t>
  </si>
  <si>
    <t>סוטה ט</t>
  </si>
  <si>
    <t>כ"ג חשון תשע"ו</t>
  </si>
  <si>
    <t>סוטה י</t>
  </si>
  <si>
    <t>כ"ד חשון תשע"ו</t>
  </si>
  <si>
    <t>סוטה יא</t>
  </si>
  <si>
    <t>כ"ה חשון תשע"ו</t>
  </si>
  <si>
    <t>חיי שרה</t>
  </si>
  <si>
    <t>Chayei Sarah</t>
  </si>
  <si>
    <t>סוטה יב</t>
  </si>
  <si>
    <t>כ"ו חשון תשע"ו</t>
  </si>
  <si>
    <t>סוטה יג</t>
  </si>
  <si>
    <t>כ"ז חשון תשע"ו</t>
  </si>
  <si>
    <t>סוטה יד</t>
  </si>
  <si>
    <t>כ"ח חשון תשע"ו</t>
  </si>
  <si>
    <t>סוטה טו</t>
  </si>
  <si>
    <t>כ"ט חשון תשע"ו</t>
  </si>
  <si>
    <t>סוטה טז</t>
  </si>
  <si>
    <t>ל' חשון תשע"ו</t>
  </si>
  <si>
    <t>ראש חודש כסלו</t>
  </si>
  <si>
    <t>סוטה יז</t>
  </si>
  <si>
    <t>א' כסלו תשע"ו</t>
  </si>
  <si>
    <t>סוטה יח</t>
  </si>
  <si>
    <t>ב' כסלו תשע"ו</t>
  </si>
  <si>
    <t>תולדות</t>
  </si>
  <si>
    <t>Toldos</t>
  </si>
  <si>
    <t>סוטה יט</t>
  </si>
  <si>
    <t>ג' כסלו תשע"ו</t>
  </si>
  <si>
    <t>סוטה כ</t>
  </si>
  <si>
    <t>ד' כסלו תשע"ו</t>
  </si>
  <si>
    <t>סוטה כא</t>
  </si>
  <si>
    <t>ה' כסלו תשע"ו</t>
  </si>
  <si>
    <t>סוטה כב</t>
  </si>
  <si>
    <t>ו' כסלו תשע"ו</t>
  </si>
  <si>
    <t>סוטה כג</t>
  </si>
  <si>
    <t>ז' כסלו תשע"ו</t>
  </si>
  <si>
    <t>סוטה כד</t>
  </si>
  <si>
    <t>ח' כסלו תשע"ו</t>
  </si>
  <si>
    <t>סוטה כה</t>
  </si>
  <si>
    <t>ט' כסלו תשע"ו</t>
  </si>
  <si>
    <t>ויצא</t>
  </si>
  <si>
    <t>Vayetzei</t>
  </si>
  <si>
    <t>סוטה כו</t>
  </si>
  <si>
    <t>י' כסלו תשע"ו</t>
  </si>
  <si>
    <t>סוטה כז</t>
  </si>
  <si>
    <t>י"א כסלו תשע"ו</t>
  </si>
  <si>
    <t>סוטה כח</t>
  </si>
  <si>
    <t>י"ב כסלו תשע"ו</t>
  </si>
  <si>
    <t>סוטה כט</t>
  </si>
  <si>
    <t>י"ג כסלו תשע"ו</t>
  </si>
  <si>
    <t>סוטה ל</t>
  </si>
  <si>
    <t>י"ד כסלו תשע"ו</t>
  </si>
  <si>
    <t>סוטה לא</t>
  </si>
  <si>
    <t>ט"ו כסלו תשע"ו</t>
  </si>
  <si>
    <t>סוטה לב</t>
  </si>
  <si>
    <t>ט"ז כסלו תשע"ו</t>
  </si>
  <si>
    <t>וישלח</t>
  </si>
  <si>
    <t>Vayishlach</t>
  </si>
  <si>
    <t>סוטה לג</t>
  </si>
  <si>
    <t>י"ז כסלו תשע"ו</t>
  </si>
  <si>
    <t>סוטה לד</t>
  </si>
  <si>
    <t>י"ח כסלו תשע"ו</t>
  </si>
  <si>
    <t>סוטה לה</t>
  </si>
  <si>
    <t>י"ט כסלו תשע"ו</t>
  </si>
  <si>
    <t>סוטה לו</t>
  </si>
  <si>
    <t>כ' כסלו תשע"ו</t>
  </si>
  <si>
    <t>סוטה לז</t>
  </si>
  <si>
    <t>כ"א כסלו תשע"ו</t>
  </si>
  <si>
    <t>סוטה לח</t>
  </si>
  <si>
    <t>כ"ב כסלו תשע"ו</t>
  </si>
  <si>
    <t>סוטה לט</t>
  </si>
  <si>
    <t>כ"ג כסלו תשע"ו</t>
  </si>
  <si>
    <t>וישב</t>
  </si>
  <si>
    <t>Vayeishev</t>
  </si>
  <si>
    <t>סוטה מ</t>
  </si>
  <si>
    <t>כ"ד כסלו תשע"ו</t>
  </si>
  <si>
    <t>סוטה מא</t>
  </si>
  <si>
    <t>כ"ה כסלו תשע"ו</t>
  </si>
  <si>
    <t>חנוכה</t>
  </si>
  <si>
    <t>Chanukah</t>
  </si>
  <si>
    <t>סוטה מב</t>
  </si>
  <si>
    <t>כ"ו כסלו תשע"ו</t>
  </si>
  <si>
    <t>סוטה מג</t>
  </si>
  <si>
    <t>כ"ז כסלו תשע"ו</t>
  </si>
  <si>
    <t>סוטה מד</t>
  </si>
  <si>
    <t>כ"ח כסלו תשע"ו</t>
  </si>
  <si>
    <t>סוטה מה</t>
  </si>
  <si>
    <t>כ"ט כסלו תשע"ו</t>
  </si>
  <si>
    <t>סוטה מו</t>
  </si>
  <si>
    <t>ל' כסלו תשע"ו</t>
  </si>
  <si>
    <t>ראש חודש טבת</t>
  </si>
  <si>
    <t>מקץ</t>
  </si>
  <si>
    <t>Mikeitz</t>
  </si>
  <si>
    <t>סוטה מז</t>
  </si>
  <si>
    <t>א' טבת תשע"ו</t>
  </si>
  <si>
    <t>סוטה מח</t>
  </si>
  <si>
    <t>ב' טבת תשע"ו</t>
  </si>
  <si>
    <t>סוטה מט</t>
  </si>
  <si>
    <t>ג' טבת תשע"ו</t>
  </si>
  <si>
    <t>גיטין ב</t>
  </si>
  <si>
    <t>ד' טבת תשע"ו</t>
  </si>
  <si>
    <t>גיטין ג</t>
  </si>
  <si>
    <t>ה' טבת תשע"ו</t>
  </si>
  <si>
    <t>גיטין ד</t>
  </si>
  <si>
    <t>ו' טבת תשע"ו</t>
  </si>
  <si>
    <t>גיטין ה</t>
  </si>
  <si>
    <t>ז' טבת תשע"ו</t>
  </si>
  <si>
    <t>ויגש</t>
  </si>
  <si>
    <t>Vayigash</t>
  </si>
  <si>
    <t>גיטין ו</t>
  </si>
  <si>
    <t>ח' טבת תשע"ו</t>
  </si>
  <si>
    <t>גיטין ז</t>
  </si>
  <si>
    <t>ט' טבת תשע"ו</t>
  </si>
  <si>
    <t>גיטין ח</t>
  </si>
  <si>
    <t>י' טבת תשע"ו</t>
  </si>
  <si>
    <t>תענית עשרה בטבת</t>
  </si>
  <si>
    <t>Asarah B'Teves</t>
  </si>
  <si>
    <t>גיטין ט</t>
  </si>
  <si>
    <t>י"א טבת תשע"ו</t>
  </si>
  <si>
    <t>גיטין י</t>
  </si>
  <si>
    <t>י"ב טבת תשע"ו</t>
  </si>
  <si>
    <t>גיטין יא</t>
  </si>
  <si>
    <t>י"ג טבת תשע"ו</t>
  </si>
  <si>
    <t>גיטין יב</t>
  </si>
  <si>
    <t>י"ד טבת תשע"ו</t>
  </si>
  <si>
    <t>ויחי</t>
  </si>
  <si>
    <t>Vayechi</t>
  </si>
  <si>
    <t>גיטין יג</t>
  </si>
  <si>
    <t>ט"ו טבת תשע"ו</t>
  </si>
  <si>
    <t>גיטין יד</t>
  </si>
  <si>
    <t>ט"ז טבת תשע"ו</t>
  </si>
  <si>
    <t>גיטין טו</t>
  </si>
  <si>
    <t>י"ז טבת תשע"ו</t>
  </si>
  <si>
    <t>גיטין טז</t>
  </si>
  <si>
    <t>י"ח טבת תשע"ו</t>
  </si>
  <si>
    <t>גיטין יז</t>
  </si>
  <si>
    <t>י"ט טבת תשע"ו</t>
  </si>
  <si>
    <t>גיטין יח</t>
  </si>
  <si>
    <t>כ' טבת תשע"ו</t>
  </si>
  <si>
    <t>גיטין יט</t>
  </si>
  <si>
    <t>כ"א טבת תשע"ו</t>
  </si>
  <si>
    <t>שמות</t>
  </si>
  <si>
    <t>Shemos</t>
  </si>
  <si>
    <t>גיטין כ</t>
  </si>
  <si>
    <t>כ"ב טבת תשע"ו</t>
  </si>
  <si>
    <t>גיטין כא</t>
  </si>
  <si>
    <t>כ"ג טבת תשע"ו</t>
  </si>
  <si>
    <t>גיטין כב</t>
  </si>
  <si>
    <t>כ"ד טבת תשע"ו</t>
  </si>
  <si>
    <t>גיטין כג</t>
  </si>
  <si>
    <t>כ"ה טבת תשע"ו</t>
  </si>
  <si>
    <t>גיטין כד</t>
  </si>
  <si>
    <t>כ"ו טבת תשע"ו</t>
  </si>
  <si>
    <t>גיטין כה</t>
  </si>
  <si>
    <t>כ"ז טבת תשע"ו</t>
  </si>
  <si>
    <t>גיטין כו</t>
  </si>
  <si>
    <t>כ"ח טבת תשע"ו</t>
  </si>
  <si>
    <t>וארא</t>
  </si>
  <si>
    <t>Va'era</t>
  </si>
  <si>
    <t>גיטין כז</t>
  </si>
  <si>
    <t>כ"ט טבת תשע"ו</t>
  </si>
  <si>
    <t>גיטין כח</t>
  </si>
  <si>
    <t>א' שבט תשע"ו</t>
  </si>
  <si>
    <t>ראש חודש שבט</t>
  </si>
  <si>
    <t>גיטין כט</t>
  </si>
  <si>
    <t>ב' שבט תשע"ו</t>
  </si>
  <si>
    <t>גיטין ל</t>
  </si>
  <si>
    <t>ג' שבט תשע"ו</t>
  </si>
  <si>
    <t>גיטין לא</t>
  </si>
  <si>
    <t>ד' שבט תשע"ו</t>
  </si>
  <si>
    <t>גיטין לב</t>
  </si>
  <si>
    <t>ה' שבט תשע"ו</t>
  </si>
  <si>
    <t>גיטין לג</t>
  </si>
  <si>
    <t>ו' שבט תשע"ו</t>
  </si>
  <si>
    <t>בא</t>
  </si>
  <si>
    <t>Bo</t>
  </si>
  <si>
    <t>גיטין לד</t>
  </si>
  <si>
    <t>ז' שבט תשע"ו</t>
  </si>
  <si>
    <t>גיטין לה</t>
  </si>
  <si>
    <t>ח' שבט תשע"ו</t>
  </si>
  <si>
    <t>גיטין לו</t>
  </si>
  <si>
    <t>ט' שבט תשע"ו</t>
  </si>
  <si>
    <t>גיטין לז</t>
  </si>
  <si>
    <t>י' שבט תשע"ו</t>
  </si>
  <si>
    <t>גיטין לח</t>
  </si>
  <si>
    <t>י"א שבט תשע"ו</t>
  </si>
  <si>
    <t>גיטין לט</t>
  </si>
  <si>
    <t>י"ב שבט תשע"ו</t>
  </si>
  <si>
    <t>גיטין מ</t>
  </si>
  <si>
    <t>י"ג שבט תשע"ו</t>
  </si>
  <si>
    <t>בשלח</t>
  </si>
  <si>
    <t>Beshalach</t>
  </si>
  <si>
    <t>גיטין מא</t>
  </si>
  <si>
    <t>י"ד שבט תשע"ו</t>
  </si>
  <si>
    <t>גיטין מב</t>
  </si>
  <si>
    <t>ט"ו שבט תשע"ו</t>
  </si>
  <si>
    <t>ט"ו בשבט</t>
  </si>
  <si>
    <t>Tu B'Shvat</t>
  </si>
  <si>
    <t>גיטין מג</t>
  </si>
  <si>
    <t>ט"ז שבט תשע"ו</t>
  </si>
  <si>
    <t>גיטין מד</t>
  </si>
  <si>
    <t>י"ז שבט תשע"ו</t>
  </si>
  <si>
    <t>גיטין מה</t>
  </si>
  <si>
    <t>י"ח שבט תשע"ו</t>
  </si>
  <si>
    <t>גיטין מו</t>
  </si>
  <si>
    <t>י"ט שבט תשע"ו</t>
  </si>
  <si>
    <t>גיטין מז</t>
  </si>
  <si>
    <t>כ' שבט תשע"ו</t>
  </si>
  <si>
    <t>יתרו</t>
  </si>
  <si>
    <t>Yisro</t>
  </si>
  <si>
    <t>גיטין מח</t>
  </si>
  <si>
    <t>כ"א שבט תשע"ו</t>
  </si>
  <si>
    <t>גיטין מט</t>
  </si>
  <si>
    <t>כ"ב שבט תשע"ו</t>
  </si>
  <si>
    <t>גיטין נ</t>
  </si>
  <si>
    <t>כ"ג שבט תשע"ו</t>
  </si>
  <si>
    <t>גיטין נא</t>
  </si>
  <si>
    <t>כ"ד שבט תשע"ו</t>
  </si>
  <si>
    <t>גיטין נב</t>
  </si>
  <si>
    <t>כ"ה שבט תשע"ו</t>
  </si>
  <si>
    <t>גיטין נג</t>
  </si>
  <si>
    <t>כ"ו שבט תשע"ו</t>
  </si>
  <si>
    <t>גיטין נד</t>
  </si>
  <si>
    <t>כ"ז שבט תשע"ו</t>
  </si>
  <si>
    <t>משפטים</t>
  </si>
  <si>
    <t>Mishpatim</t>
  </si>
  <si>
    <t>גיטין נה</t>
  </si>
  <si>
    <t>כ"ח שבט תשע"ו</t>
  </si>
  <si>
    <t>גיטין נו</t>
  </si>
  <si>
    <t>כ"ט שבט תשע"ו</t>
  </si>
  <si>
    <t>גיטין נז</t>
  </si>
  <si>
    <t>ל' שבט תשע"ו</t>
  </si>
  <si>
    <t>ראש חודש אדר-א</t>
  </si>
  <si>
    <t>גיטין נח</t>
  </si>
  <si>
    <t>א' אדר-א תשע"ו</t>
  </si>
  <si>
    <t>גיטין נט</t>
  </si>
  <si>
    <t>ב' אדר-א תשע"ו</t>
  </si>
  <si>
    <t>גיטין ס</t>
  </si>
  <si>
    <t>ג' אדר-א תשע"ו</t>
  </si>
  <si>
    <t>גיטין סא</t>
  </si>
  <si>
    <t>ד' אדר-א תשע"ו</t>
  </si>
  <si>
    <t>תרומה</t>
  </si>
  <si>
    <t>Terumah</t>
  </si>
  <si>
    <t>גיטין סב</t>
  </si>
  <si>
    <t>ה' אדר-א תשע"ו</t>
  </si>
  <si>
    <t>גיטין סג</t>
  </si>
  <si>
    <t>ו' אדר-א תשע"ו</t>
  </si>
  <si>
    <t>גיטין סד</t>
  </si>
  <si>
    <t>ז' אדר-א תשע"ו</t>
  </si>
  <si>
    <t>גיטין סה</t>
  </si>
  <si>
    <t>ח' אדר-א תשע"ו</t>
  </si>
  <si>
    <t>גיטין סו</t>
  </si>
  <si>
    <t>ט' אדר-א תשע"ו</t>
  </si>
  <si>
    <t>גיטין סז</t>
  </si>
  <si>
    <t>י' אדר-א תשע"ו</t>
  </si>
  <si>
    <t>גיטין סח</t>
  </si>
  <si>
    <t>י"א אדר-א תשע"ו</t>
  </si>
  <si>
    <t>תצוה</t>
  </si>
  <si>
    <t>Tetzaveh</t>
  </si>
  <si>
    <t>גיטין סט</t>
  </si>
  <si>
    <t>י"ב אדר-א תשע"ו</t>
  </si>
  <si>
    <t>גיטין ע</t>
  </si>
  <si>
    <t>י"ג אדר-א תשע"ו</t>
  </si>
  <si>
    <t>גיטין עא</t>
  </si>
  <si>
    <t>י"ד אדר-א תשע"ו</t>
  </si>
  <si>
    <t>גיטין עב</t>
  </si>
  <si>
    <t>ט"ו אדר-א תשע"ו</t>
  </si>
  <si>
    <t>גיטין עג</t>
  </si>
  <si>
    <t>ט"ז אדר-א תשע"ו</t>
  </si>
  <si>
    <t>גיטין עד</t>
  </si>
  <si>
    <t>י"ז אדר-א תשע"ו</t>
  </si>
  <si>
    <t>גיטין עה</t>
  </si>
  <si>
    <t>י"ח אדר-א תשע"ו</t>
  </si>
  <si>
    <t>כי תשא</t>
  </si>
  <si>
    <t>Ki Sisa</t>
  </si>
  <si>
    <t>גיטין עו</t>
  </si>
  <si>
    <t>י"ט אדר-א תשע"ו</t>
  </si>
  <si>
    <t>גיטין עז</t>
  </si>
  <si>
    <t>כ' אדר-א תשע"ו</t>
  </si>
  <si>
    <t>גיטין עח</t>
  </si>
  <si>
    <t>כ"א אדר-א תשע"ו</t>
  </si>
  <si>
    <t>גיטין עט</t>
  </si>
  <si>
    <t>כ"ב אדר-א תשע"ו</t>
  </si>
  <si>
    <t>גיטין פ</t>
  </si>
  <si>
    <t>כ"ג אדר-א תשע"ו</t>
  </si>
  <si>
    <t>גיטין פא</t>
  </si>
  <si>
    <t>כ"ד אדר-א תשע"ו</t>
  </si>
  <si>
    <t>גיטין פב</t>
  </si>
  <si>
    <t>כ"ה אדר-א תשע"ו</t>
  </si>
  <si>
    <t>ויקהל</t>
  </si>
  <si>
    <t>Vayakhel</t>
  </si>
  <si>
    <t>גיטין פג</t>
  </si>
  <si>
    <t>כ"ו אדר-א תשע"ו</t>
  </si>
  <si>
    <t>גיטין פד</t>
  </si>
  <si>
    <t>כ"ז אדר-א תשע"ו</t>
  </si>
  <si>
    <t>גיטין פה</t>
  </si>
  <si>
    <t>כ"ח אדר-א תשע"ו</t>
  </si>
  <si>
    <t>גיטין פו</t>
  </si>
  <si>
    <t>כ"ט אדר-א תשע"ו</t>
  </si>
  <si>
    <t>גיטין פז</t>
  </si>
  <si>
    <t>ל' אדר-א תשע"ו</t>
  </si>
  <si>
    <t>ראש חודש אדר-ב</t>
  </si>
  <si>
    <t>גיטין פח</t>
  </si>
  <si>
    <t>א' אדר-ב תשע"ו</t>
  </si>
  <si>
    <t>גיטין פט</t>
  </si>
  <si>
    <t>ב' אדר-ב תשע"ו</t>
  </si>
  <si>
    <t>פקודי</t>
  </si>
  <si>
    <t>Pekudei</t>
  </si>
  <si>
    <t>גיטין צ</t>
  </si>
  <si>
    <t>ג' אדר-ב תשע"ו</t>
  </si>
  <si>
    <t>קידושין ב</t>
  </si>
  <si>
    <t>ד' אדר-ב תשע"ו</t>
  </si>
  <si>
    <t>קידושין ג</t>
  </si>
  <si>
    <t>ה' אדר-ב תשע"ו</t>
  </si>
  <si>
    <t>קידושין ד</t>
  </si>
  <si>
    <t>ו' אדר-ב תשע"ו</t>
  </si>
  <si>
    <t>קידושין ה</t>
  </si>
  <si>
    <t>ז' אדר-ב תשע"ו</t>
  </si>
  <si>
    <t>קידושין ו</t>
  </si>
  <si>
    <t>ח' אדר-ב תשע"ו</t>
  </si>
  <si>
    <t>קידושין ז</t>
  </si>
  <si>
    <t>ט' אדר-ב תשע"ו</t>
  </si>
  <si>
    <t>ויקרא</t>
  </si>
  <si>
    <t>Vayikra</t>
  </si>
  <si>
    <t>קידושין ח</t>
  </si>
  <si>
    <t>י' אדר-ב תשע"ו</t>
  </si>
  <si>
    <t>קידושין ט</t>
  </si>
  <si>
    <t>י"א אדר-ב תשע"ו</t>
  </si>
  <si>
    <t>קידושין י</t>
  </si>
  <si>
    <t>י"ב אדר-ב תשע"ו</t>
  </si>
  <si>
    <t>קידושין יא</t>
  </si>
  <si>
    <t>י"ג אדר-ב תשע"ו</t>
  </si>
  <si>
    <t>תענית אסתר</t>
  </si>
  <si>
    <t>Taanis Esther</t>
  </si>
  <si>
    <t>קידושין יב</t>
  </si>
  <si>
    <t>י"ד אדר-ב תשע"ו</t>
  </si>
  <si>
    <t>פורים</t>
  </si>
  <si>
    <t>Purim</t>
  </si>
  <si>
    <t>קידושין יג</t>
  </si>
  <si>
    <t>ט"ו אדר-ב תשע"ו</t>
  </si>
  <si>
    <t>שושן פורים</t>
  </si>
  <si>
    <t>Shushan Purim</t>
  </si>
  <si>
    <t>קידושין יד</t>
  </si>
  <si>
    <t>ט"ז אדר-ב תשע"ו</t>
  </si>
  <si>
    <t>צו</t>
  </si>
  <si>
    <t>Tzav</t>
  </si>
  <si>
    <t>קידושין טו</t>
  </si>
  <si>
    <t>י"ז אדר-ב תשע"ו</t>
  </si>
  <si>
    <t>קידושין טז</t>
  </si>
  <si>
    <t>י"ח אדר-ב תשע"ו</t>
  </si>
  <si>
    <t>קידושין יז</t>
  </si>
  <si>
    <t>י"ט אדר-ב תשע"ו</t>
  </si>
  <si>
    <t>קידושין יח</t>
  </si>
  <si>
    <t>כ' אדר-ב תשע"ו</t>
  </si>
  <si>
    <t>קידושין יט</t>
  </si>
  <si>
    <t>כ"א אדר-ב תשע"ו</t>
  </si>
  <si>
    <t>קידושין כ</t>
  </si>
  <si>
    <t>כ"ב אדר-ב תשע"ו</t>
  </si>
  <si>
    <t>קידושין כא</t>
  </si>
  <si>
    <t>כ"ג אדר-ב תשע"ו</t>
  </si>
  <si>
    <t>שמיני</t>
  </si>
  <si>
    <t>Shemini</t>
  </si>
  <si>
    <t>קידושין כב</t>
  </si>
  <si>
    <t>כ"ד אדר-ב תשע"ו</t>
  </si>
  <si>
    <t>קידושין כג</t>
  </si>
  <si>
    <t>כ"ה אדר-ב תשע"ו</t>
  </si>
  <si>
    <t>קידושין כד</t>
  </si>
  <si>
    <t>כ"ו אדר-ב תשע"ו</t>
  </si>
  <si>
    <t>קידושין כה</t>
  </si>
  <si>
    <t>כ"ז אדר-ב תשע"ו</t>
  </si>
  <si>
    <t>קידושין כו</t>
  </si>
  <si>
    <t>כ"ח אדר-ב תשע"ו</t>
  </si>
  <si>
    <t>קידושין כז</t>
  </si>
  <si>
    <t>כ"ט אדר-ב תשע"ו</t>
  </si>
  <si>
    <t>קידושין כח</t>
  </si>
  <si>
    <t>א' ניסן תשע"ו</t>
  </si>
  <si>
    <t>ראש חודש ניסן</t>
  </si>
  <si>
    <t>תזריע</t>
  </si>
  <si>
    <t>Tazria</t>
  </si>
  <si>
    <t>קידושין כט</t>
  </si>
  <si>
    <t>ב' ניסן תשע"ו</t>
  </si>
  <si>
    <t>קידושין ל</t>
  </si>
  <si>
    <t>ג' ניסן תשע"ו</t>
  </si>
  <si>
    <t>קידושין לא</t>
  </si>
  <si>
    <t>ד' ניסן תשע"ו</t>
  </si>
  <si>
    <t>קידושין לב</t>
  </si>
  <si>
    <t>ה' ניסן תשע"ו</t>
  </si>
  <si>
    <t>קידושין לג</t>
  </si>
  <si>
    <t>ו' ניסן תשע"ו</t>
  </si>
  <si>
    <t>קידושין לד</t>
  </si>
  <si>
    <t>ז' ניסן תשע"ו</t>
  </si>
  <si>
    <t>קידושין לה</t>
  </si>
  <si>
    <t>ח' ניסן תשע"ו</t>
  </si>
  <si>
    <t>מצורע</t>
  </si>
  <si>
    <t>Metzora</t>
  </si>
  <si>
    <t>קידושין לו</t>
  </si>
  <si>
    <t>ט' ניסן תשע"ו</t>
  </si>
  <si>
    <t>קידושין לז</t>
  </si>
  <si>
    <t>י' ניסן תשע"ו</t>
  </si>
  <si>
    <t>קידושין לח</t>
  </si>
  <si>
    <t>י"א ניסן תשע"ו</t>
  </si>
  <si>
    <t>קידושין לט</t>
  </si>
  <si>
    <t>י"ב ניסן תשע"ו</t>
  </si>
  <si>
    <t>קידושין מ</t>
  </si>
  <si>
    <t>י"ג ניסן תשע"ו</t>
  </si>
  <si>
    <t>קידושין מא</t>
  </si>
  <si>
    <t>י"ד ניסן תשע"ו</t>
  </si>
  <si>
    <t>ערב פסח</t>
  </si>
  <si>
    <t>Erev Pesach</t>
  </si>
  <si>
    <t>קידושין מב</t>
  </si>
  <si>
    <t>ט"ו ניסן תשע"ו</t>
  </si>
  <si>
    <t>פסח</t>
  </si>
  <si>
    <t>Pesach</t>
  </si>
  <si>
    <t>קידושין מג</t>
  </si>
  <si>
    <t>ט"ז ניסן תשע"ו</t>
  </si>
  <si>
    <t>קידושין מד</t>
  </si>
  <si>
    <t>י"ז ניסן תשע"ו</t>
  </si>
  <si>
    <t>קידושין מה</t>
  </si>
  <si>
    <t>י"ח ניסן תשע"ו</t>
  </si>
  <si>
    <t>קידושין מו</t>
  </si>
  <si>
    <t>י"ט ניסן תשע"ו</t>
  </si>
  <si>
    <t>קידושין מז</t>
  </si>
  <si>
    <t>כ' ניסן תשע"ו</t>
  </si>
  <si>
    <t>ערב שביעי של פסח</t>
  </si>
  <si>
    <t>Erev Shvii shel Pesach</t>
  </si>
  <si>
    <t>קידושין מח</t>
  </si>
  <si>
    <t>כ"א ניסן תשע"ו</t>
  </si>
  <si>
    <t>שביעי של פסח</t>
  </si>
  <si>
    <t>Shvii shel Pesach</t>
  </si>
  <si>
    <t>קידושין מט</t>
  </si>
  <si>
    <t>כ"ב ניסן תשע"ו</t>
  </si>
  <si>
    <t>שמיני של פסח</t>
  </si>
  <si>
    <t>Shmini shel Pesach</t>
  </si>
  <si>
    <t>קידושין נ</t>
  </si>
  <si>
    <t>כ"ג ניסן תשע"ו</t>
  </si>
  <si>
    <t>קידושין נא</t>
  </si>
  <si>
    <t>כ"ד ניסן תשע"ו</t>
  </si>
  <si>
    <t>קידושין נב</t>
  </si>
  <si>
    <t>כ"ה ניסן תשע"ו</t>
  </si>
  <si>
    <t>קידושין נג</t>
  </si>
  <si>
    <t>כ"ו ניסן תשע"ו</t>
  </si>
  <si>
    <t>קידושין נד</t>
  </si>
  <si>
    <t>כ"ז ניסן תשע"ו</t>
  </si>
  <si>
    <t>קידושין נה</t>
  </si>
  <si>
    <t>כ"ח ניסן תשע"ו</t>
  </si>
  <si>
    <t>קידושין נו</t>
  </si>
  <si>
    <t>כ"ט ניסן תשע"ו</t>
  </si>
  <si>
    <t>אחרי מות</t>
  </si>
  <si>
    <t>Acharei Mos</t>
  </si>
  <si>
    <t>קידושין נז</t>
  </si>
  <si>
    <t>ל' ניסן תשע"ו</t>
  </si>
  <si>
    <t>ראש חודש אייר</t>
  </si>
  <si>
    <t>קידושין נח</t>
  </si>
  <si>
    <t>א' אייר תשע"ו</t>
  </si>
  <si>
    <t>קידושין נט</t>
  </si>
  <si>
    <t>ב' אייר תשע"ו</t>
  </si>
  <si>
    <t>קידושין ס</t>
  </si>
  <si>
    <t>ג' אייר תשע"ו</t>
  </si>
  <si>
    <t>קידושין סא</t>
  </si>
  <si>
    <t>ד' אייר תשע"ו</t>
  </si>
  <si>
    <t>קידושין סב</t>
  </si>
  <si>
    <t>ה' אייר תשע"ו</t>
  </si>
  <si>
    <t>קידושין סג</t>
  </si>
  <si>
    <t>ו' אייר תשע"ו</t>
  </si>
  <si>
    <t>קדושים</t>
  </si>
  <si>
    <t>Kedoshim</t>
  </si>
  <si>
    <t>קידושין סד</t>
  </si>
  <si>
    <t>ז' אייר תשע"ו</t>
  </si>
  <si>
    <t>קידושין סה</t>
  </si>
  <si>
    <t>ח' אייר תשע"ו</t>
  </si>
  <si>
    <t>קידושין סו</t>
  </si>
  <si>
    <t>ט' אייר תשע"ו</t>
  </si>
  <si>
    <t>קידושין סז</t>
  </si>
  <si>
    <t>י' אייר תשע"ו</t>
  </si>
  <si>
    <t>קידושין סח</t>
  </si>
  <si>
    <t>י"א אייר תשע"ו</t>
  </si>
  <si>
    <t>קידושין סט</t>
  </si>
  <si>
    <t>י"ב אייר תשע"ו</t>
  </si>
  <si>
    <t>קידושין ע</t>
  </si>
  <si>
    <t>י"ג אייר תשע"ו</t>
  </si>
  <si>
    <t>אמור</t>
  </si>
  <si>
    <t>Emor</t>
  </si>
  <si>
    <t>קידושין עא</t>
  </si>
  <si>
    <t>י"ד אייר תשע"ו</t>
  </si>
  <si>
    <t>פסח שני</t>
  </si>
  <si>
    <t>Pesach Sheini</t>
  </si>
  <si>
    <t>קידושין עב</t>
  </si>
  <si>
    <t>ט"ו אייר תשע"ו</t>
  </si>
  <si>
    <t>קידושין עג</t>
  </si>
  <si>
    <t>ט"ז אייר תשע"ו</t>
  </si>
  <si>
    <t>קידושין עד</t>
  </si>
  <si>
    <t>י"ז אייר תשע"ו</t>
  </si>
  <si>
    <t>קידושין עה</t>
  </si>
  <si>
    <t>י"ח אייר תשע"ו</t>
  </si>
  <si>
    <t>ל"ג בעומר</t>
  </si>
  <si>
    <t>Lag BaOmer</t>
  </si>
  <si>
    <t>קידושין עו</t>
  </si>
  <si>
    <t>י"ט אייר תשע"ו</t>
  </si>
  <si>
    <t>קידושין עז</t>
  </si>
  <si>
    <t>כ' אייר תשע"ו</t>
  </si>
  <si>
    <t>בהר</t>
  </si>
  <si>
    <t>Behar</t>
  </si>
  <si>
    <t>קידושין עח</t>
  </si>
  <si>
    <t>כ"א אייר תשע"ו</t>
  </si>
  <si>
    <t>קידושין עט</t>
  </si>
  <si>
    <t>כ"ב אייר תשע"ו</t>
  </si>
  <si>
    <t>קידושין פ</t>
  </si>
  <si>
    <t>כ"ג אייר תשע"ו</t>
  </si>
  <si>
    <t>קידושין פא</t>
  </si>
  <si>
    <t>כ"ד אייר תשע"ו</t>
  </si>
  <si>
    <t>קידושין פב</t>
  </si>
  <si>
    <t>כ"ה אייר תשע"ו</t>
  </si>
  <si>
    <t>בבא קמא ב</t>
  </si>
  <si>
    <t>כ"ו אייר תשע"ו</t>
  </si>
  <si>
    <t>בבא קמא ג</t>
  </si>
  <si>
    <t>כ"ז אייר תשע"ו</t>
  </si>
  <si>
    <t>בחקתי</t>
  </si>
  <si>
    <t>Bechukosai</t>
  </si>
  <si>
    <t>בבא קמא ד</t>
  </si>
  <si>
    <t>כ"ח אייר תשע"ו</t>
  </si>
  <si>
    <t>בבא קמא ה</t>
  </si>
  <si>
    <t>כ"ט אייר תשע"ו</t>
  </si>
  <si>
    <t>בבא קמא ו</t>
  </si>
  <si>
    <t>א' סיון תשע"ו</t>
  </si>
  <si>
    <t>ראש חודש סיון</t>
  </si>
  <si>
    <t>בבא קמא ז</t>
  </si>
  <si>
    <t>ב' סיון תשע"ו</t>
  </si>
  <si>
    <t>בבא קמא ח</t>
  </si>
  <si>
    <t>ג' סיון תשע"ו</t>
  </si>
  <si>
    <t>בבא קמא ט</t>
  </si>
  <si>
    <t>ד' סיון תשע"ו</t>
  </si>
  <si>
    <t>בבא קמא י</t>
  </si>
  <si>
    <t>ה' סיון תשע"ו</t>
  </si>
  <si>
    <t>ערב שבועות</t>
  </si>
  <si>
    <t>Erev Shavuos</t>
  </si>
  <si>
    <t>במדבר</t>
  </si>
  <si>
    <t>Bamidbar</t>
  </si>
  <si>
    <t>בבא קמא יא</t>
  </si>
  <si>
    <t>ו' סיון תשע"ו</t>
  </si>
  <si>
    <t>שבועות</t>
  </si>
  <si>
    <t>Shavuos</t>
  </si>
  <si>
    <t>בבא קמא יב</t>
  </si>
  <si>
    <t>ז' סיון תשע"ו</t>
  </si>
  <si>
    <t>בבא קמא יג</t>
  </si>
  <si>
    <t>ח' סיון תשע"ו</t>
  </si>
  <si>
    <t>בבא קמא יד</t>
  </si>
  <si>
    <t>ט' סיון תשע"ו</t>
  </si>
  <si>
    <t>בבא קמא טו</t>
  </si>
  <si>
    <t>י' סיון תשע"ו</t>
  </si>
  <si>
    <t>בבא קמא טז</t>
  </si>
  <si>
    <t>י"א סיון תשע"ו</t>
  </si>
  <si>
    <t>בבא קמא יז</t>
  </si>
  <si>
    <t>י"ב סיון תשע"ו</t>
  </si>
  <si>
    <t>נשא</t>
  </si>
  <si>
    <t>Naso</t>
  </si>
  <si>
    <t>בבא קמא יח</t>
  </si>
  <si>
    <t>י"ג סיון תשע"ו</t>
  </si>
  <si>
    <t>בבא קמא יט</t>
  </si>
  <si>
    <t>י"ד סיון תשע"ו</t>
  </si>
  <si>
    <t>בבא קמא כ</t>
  </si>
  <si>
    <t>ט"ו סיון תשע"ו</t>
  </si>
  <si>
    <t>בבא קמא כא</t>
  </si>
  <si>
    <t>ט"ז סיון תשע"ו</t>
  </si>
  <si>
    <t>בבא קמא כב</t>
  </si>
  <si>
    <t>י"ז סיון תשע"ו</t>
  </si>
  <si>
    <t>בבא קמא כג</t>
  </si>
  <si>
    <t>י"ח סיון תשע"ו</t>
  </si>
  <si>
    <t>בבא קמא כד</t>
  </si>
  <si>
    <t>י"ט סיון תשע"ו</t>
  </si>
  <si>
    <t>בהעלותך</t>
  </si>
  <si>
    <t>Behaaloscha</t>
  </si>
  <si>
    <t>בבא קמא כה</t>
  </si>
  <si>
    <t>כ' סיון תשע"ו</t>
  </si>
  <si>
    <t>בבא קמא כו</t>
  </si>
  <si>
    <t>כ"א סיון תשע"ו</t>
  </si>
  <si>
    <t>בבא קמא כז</t>
  </si>
  <si>
    <t>כ"ב סיון תשע"ו</t>
  </si>
  <si>
    <t>בבא קמא כח</t>
  </si>
  <si>
    <t>כ"ג סיון תשע"ו</t>
  </si>
  <si>
    <t>בבא קמא כט</t>
  </si>
  <si>
    <t>כ"ד סיון תשע"ו</t>
  </si>
  <si>
    <t>בבא קמא ל</t>
  </si>
  <si>
    <t>כ"ה סיון תשע"ו</t>
  </si>
  <si>
    <t>בבא קמא לא</t>
  </si>
  <si>
    <t>כ"ו סיון תשע"ו</t>
  </si>
  <si>
    <t>שלח</t>
  </si>
  <si>
    <t>Shelach</t>
  </si>
  <si>
    <t>בבא קמא לב</t>
  </si>
  <si>
    <t>כ"ז סיון תשע"ו</t>
  </si>
  <si>
    <t>בבא קמא לג</t>
  </si>
  <si>
    <t>כ"ח סיון תשע"ו</t>
  </si>
  <si>
    <t>בבא קמא לד</t>
  </si>
  <si>
    <t>כ"ט סיון תשע"ו</t>
  </si>
  <si>
    <t>בבא קמא לה</t>
  </si>
  <si>
    <t>ל' סיון תשע"ו</t>
  </si>
  <si>
    <t>ראש חודש תמוז</t>
  </si>
  <si>
    <t>בבא קמא לו</t>
  </si>
  <si>
    <t>א' תמוז תשע"ו</t>
  </si>
  <si>
    <t>בבא קמא לז</t>
  </si>
  <si>
    <t>ב' תמוז תשע"ו</t>
  </si>
  <si>
    <t>בבא קמא לח</t>
  </si>
  <si>
    <t>ג' תמוז תשע"ו</t>
  </si>
  <si>
    <t>קרח</t>
  </si>
  <si>
    <t>Korach</t>
  </si>
  <si>
    <t>בבא קמא לט</t>
  </si>
  <si>
    <t>ד' תמוז תשע"ו</t>
  </si>
  <si>
    <t>בבא קמא מ</t>
  </si>
  <si>
    <t>ה' תמוז תשע"ו</t>
  </si>
  <si>
    <t>בבא קמא מא</t>
  </si>
  <si>
    <t>ו' תמוז תשע"ו</t>
  </si>
  <si>
    <t>בבא קמא מב</t>
  </si>
  <si>
    <t>ז' תמוז תשע"ו</t>
  </si>
  <si>
    <t>בבא קמא מג</t>
  </si>
  <si>
    <t>ח' תמוז תשע"ו</t>
  </si>
  <si>
    <t>בבא קמא מד</t>
  </si>
  <si>
    <t>ט' תמוז תשע"ו</t>
  </si>
  <si>
    <t>בבא קמא מה</t>
  </si>
  <si>
    <t>י' תמוז תשע"ו</t>
  </si>
  <si>
    <t>חקת</t>
  </si>
  <si>
    <t>Chukas</t>
  </si>
  <si>
    <t>בבא קמא מו</t>
  </si>
  <si>
    <t>י"א תמוז תשע"ו</t>
  </si>
  <si>
    <t>בבא קמא מז</t>
  </si>
  <si>
    <t>י"ב תמוז תשע"ו</t>
  </si>
  <si>
    <t>בבא קמא מח</t>
  </si>
  <si>
    <t>י"ג תמוז תשע"ו</t>
  </si>
  <si>
    <t>בבא קמא מט</t>
  </si>
  <si>
    <t>י"ד תמוז תשע"ו</t>
  </si>
  <si>
    <t>בבא קמא נ</t>
  </si>
  <si>
    <t>ט"ו תמוז תשע"ו</t>
  </si>
  <si>
    <t>בבא קמא נא</t>
  </si>
  <si>
    <t>ט"ז תמוז תשע"ו</t>
  </si>
  <si>
    <t>בבא קמא נב</t>
  </si>
  <si>
    <t>י"ז תמוז תשע"ו</t>
  </si>
  <si>
    <t>בלק</t>
  </si>
  <si>
    <t>Balak</t>
  </si>
  <si>
    <t>בבא קמא נג</t>
  </si>
  <si>
    <t>י"ח תמוז תשע"ו</t>
  </si>
  <si>
    <t>תענית י"ז בתמוז</t>
  </si>
  <si>
    <t>Shivah Asar B'Tamuz</t>
  </si>
  <si>
    <t>בבא קמא נד</t>
  </si>
  <si>
    <t>י"ט תמוז תשע"ו</t>
  </si>
  <si>
    <t>בבא קמא נה</t>
  </si>
  <si>
    <t>כ' תמוז תשע"ו</t>
  </si>
  <si>
    <t>בבא קמא נו</t>
  </si>
  <si>
    <t>כ"א תמוז תשע"ו</t>
  </si>
  <si>
    <t>בבא קמא נז</t>
  </si>
  <si>
    <t>כ"ב תמוז תשע"ו</t>
  </si>
  <si>
    <t>בבא קמא נח</t>
  </si>
  <si>
    <t>כ"ג תמוז תשע"ו</t>
  </si>
  <si>
    <t>בבא קמא נט</t>
  </si>
  <si>
    <t>כ"ד תמוז תשע"ו</t>
  </si>
  <si>
    <t>פינחס</t>
  </si>
  <si>
    <t>Pinchas</t>
  </si>
  <si>
    <t>בבא קמא ס</t>
  </si>
  <si>
    <t>כ"ה תמוז תשע"ו</t>
  </si>
  <si>
    <t>בבא קמא סא</t>
  </si>
  <si>
    <t>כ"ו תמוז תשע"ו</t>
  </si>
  <si>
    <t>בבא קמא סב</t>
  </si>
  <si>
    <t>כ"ז תמוז תשע"ו</t>
  </si>
  <si>
    <t>בבא קמא סג</t>
  </si>
  <si>
    <t>כ"ח תמוז תשע"ו</t>
  </si>
  <si>
    <t>בבא קמא סד</t>
  </si>
  <si>
    <t>כ"ט תמוז תשע"ו</t>
  </si>
  <si>
    <t>בבא קמא סה</t>
  </si>
  <si>
    <t>א' אב תשע"ו</t>
  </si>
  <si>
    <t>ראש חודש אב</t>
  </si>
  <si>
    <t>בבא קמא סו</t>
  </si>
  <si>
    <t>ב' אב תשע"ו</t>
  </si>
  <si>
    <t>מטות-מסעי</t>
  </si>
  <si>
    <t>Matos-Masei</t>
  </si>
  <si>
    <t>בבא קמא סז</t>
  </si>
  <si>
    <t>ג' אב תשע"ו</t>
  </si>
  <si>
    <t>בבא קמא סח</t>
  </si>
  <si>
    <t>ד' אב תשע"ו</t>
  </si>
  <si>
    <t>בבא קמא סט</t>
  </si>
  <si>
    <t>ה' אב תשע"ו</t>
  </si>
  <si>
    <t>בבא קמא ע</t>
  </si>
  <si>
    <t>ו' אב תשע"ו</t>
  </si>
  <si>
    <t>בבא קמא עא</t>
  </si>
  <si>
    <t>ז' אב תשע"ו</t>
  </si>
  <si>
    <t>בבא קמא עב</t>
  </si>
  <si>
    <t>ח' אב תשע"ו</t>
  </si>
  <si>
    <t>בבא קמא עג</t>
  </si>
  <si>
    <t>ט' אב תשע"ו</t>
  </si>
  <si>
    <t>ערב ט' באב</t>
  </si>
  <si>
    <t>Erev Tishah B'Av</t>
  </si>
  <si>
    <t>דברים</t>
  </si>
  <si>
    <t>Devarim</t>
  </si>
  <si>
    <t>בבא קמא עד</t>
  </si>
  <si>
    <t>י' אב תשע"ו</t>
  </si>
  <si>
    <t>תשעה באב</t>
  </si>
  <si>
    <t>Tishah B'Av</t>
  </si>
  <si>
    <t>בבא קמא עה</t>
  </si>
  <si>
    <t>י"א אב תשע"ו</t>
  </si>
  <si>
    <t>בבא קמא עו</t>
  </si>
  <si>
    <t>י"ב אב תשע"ו</t>
  </si>
  <si>
    <t>בבא קמא עז</t>
  </si>
  <si>
    <t>י"ג אב תשע"ו</t>
  </si>
  <si>
    <t>בבא קמא עח</t>
  </si>
  <si>
    <t>י"ד אב תשע"ו</t>
  </si>
  <si>
    <t>בבא קמא עט</t>
  </si>
  <si>
    <t>ט"ו אב תשע"ו</t>
  </si>
  <si>
    <t>בבא קמא פ</t>
  </si>
  <si>
    <t>ט"ז אב תשע"ו</t>
  </si>
  <si>
    <t>ואתחנן</t>
  </si>
  <si>
    <t>Ve'eschanan</t>
  </si>
  <si>
    <t>בבא קמא פא</t>
  </si>
  <si>
    <t>י"ז אב תשע"ו</t>
  </si>
  <si>
    <t>בבא קמא פב</t>
  </si>
  <si>
    <t>י"ח אב תשע"ו</t>
  </si>
  <si>
    <t>בבא קמא פג</t>
  </si>
  <si>
    <t>י"ט אב תשע"ו</t>
  </si>
  <si>
    <t>בבא קמא פד</t>
  </si>
  <si>
    <t>כ' אב תשע"ו</t>
  </si>
  <si>
    <t>בבא קמא פה</t>
  </si>
  <si>
    <t>כ"א אב תשע"ו</t>
  </si>
  <si>
    <t>בבא קמא פו</t>
  </si>
  <si>
    <t>כ"ב אב תשע"ו</t>
  </si>
  <si>
    <t>בבא קמא פז</t>
  </si>
  <si>
    <t>כ"ג אב תשע"ו</t>
  </si>
  <si>
    <t>עקב</t>
  </si>
  <si>
    <t>Eikev</t>
  </si>
  <si>
    <t>בבא קמא פח</t>
  </si>
  <si>
    <t>כ"ד אב תשע"ו</t>
  </si>
  <si>
    <t>בבא קמא פט</t>
  </si>
  <si>
    <t>כ"ה אב תשע"ו</t>
  </si>
  <si>
    <t>בבא קמא צ</t>
  </si>
  <si>
    <t>כ"ו אב תשע"ו</t>
  </si>
  <si>
    <t>בבא קמא צא</t>
  </si>
  <si>
    <t>כ"ז אב תשע"ו</t>
  </si>
  <si>
    <t>בבא קמא צב</t>
  </si>
  <si>
    <t>כ"ח אב תשע"ו</t>
  </si>
  <si>
    <t>בבא קמא צג</t>
  </si>
  <si>
    <t>כ"ט אב תשע"ו</t>
  </si>
  <si>
    <t>בבא קמא צד</t>
  </si>
  <si>
    <t>ל' אב תשע"ו</t>
  </si>
  <si>
    <t>ראש חודש אלול</t>
  </si>
  <si>
    <t>ראה</t>
  </si>
  <si>
    <t>Re'eh</t>
  </si>
  <si>
    <t>בבא קמא צה</t>
  </si>
  <si>
    <t>א' אלול תשע"ו</t>
  </si>
  <si>
    <t>בבא קמא צו</t>
  </si>
  <si>
    <t>ב' אלול תשע"ו</t>
  </si>
  <si>
    <t>בבא קמא צז</t>
  </si>
  <si>
    <t>ג' אלול תשע"ו</t>
  </si>
  <si>
    <t>בבא קמא צח</t>
  </si>
  <si>
    <t>ד' אלול תשע"ו</t>
  </si>
  <si>
    <t>בבא קמא צט</t>
  </si>
  <si>
    <t>ה' אלול תשע"ו</t>
  </si>
  <si>
    <t>בבא קמא ק</t>
  </si>
  <si>
    <t>ו' אלול תשע"ו</t>
  </si>
  <si>
    <t>בבא קמא קא</t>
  </si>
  <si>
    <t>ז' אלול תשע"ו</t>
  </si>
  <si>
    <t>שופטים</t>
  </si>
  <si>
    <t>Shoftim</t>
  </si>
  <si>
    <t>בבא קמא קב</t>
  </si>
  <si>
    <t>ח' אלול תשע"ו</t>
  </si>
  <si>
    <t>בבא קמא קג</t>
  </si>
  <si>
    <t>ט' אלול תשע"ו</t>
  </si>
  <si>
    <t>בבא קמא קד</t>
  </si>
  <si>
    <t>י' אלול תשע"ו</t>
  </si>
  <si>
    <t>בבא קמא קה</t>
  </si>
  <si>
    <t>י"א אלול תשע"ו</t>
  </si>
  <si>
    <t>בבא קמא קו</t>
  </si>
  <si>
    <t>י"ב אלול תשע"ו</t>
  </si>
  <si>
    <t>בבא קמא קז</t>
  </si>
  <si>
    <t>י"ג אלול תשע"ו</t>
  </si>
  <si>
    <t>בבא קמא קח</t>
  </si>
  <si>
    <t>י"ד אלול תשע"ו</t>
  </si>
  <si>
    <t>כי תצא</t>
  </si>
  <si>
    <t>Ki Setzei</t>
  </si>
  <si>
    <t>בבא קמא קט</t>
  </si>
  <si>
    <t>ט"ו אלול תשע"ו</t>
  </si>
  <si>
    <t>בבא קמא קי</t>
  </si>
  <si>
    <t>ט"ז אלול תשע"ו</t>
  </si>
  <si>
    <t>בבא קמא קיא</t>
  </si>
  <si>
    <t>י"ז אלול תשע"ו</t>
  </si>
  <si>
    <t>בבא קמא קיב</t>
  </si>
  <si>
    <t>י"ח אלול תשע"ו</t>
  </si>
  <si>
    <t>בבא קמא קיג</t>
  </si>
  <si>
    <t>י"ט אלול תשע"ו</t>
  </si>
  <si>
    <t>בבא קמא קיד</t>
  </si>
  <si>
    <t>כ' אלול תשע"ו</t>
  </si>
  <si>
    <t>בבא קמא קטו</t>
  </si>
  <si>
    <t>כ"א אלול תשע"ו</t>
  </si>
  <si>
    <t>כי תבוא</t>
  </si>
  <si>
    <t>Ki Savo</t>
  </si>
  <si>
    <t>בבא קמא קטז</t>
  </si>
  <si>
    <t>כ"ב אלול תשע"ו</t>
  </si>
  <si>
    <t>בבא קמא קיז</t>
  </si>
  <si>
    <t>כ"ג אלול תשע"ו</t>
  </si>
  <si>
    <t>בבא קמא קיח</t>
  </si>
  <si>
    <t>כ"ד אלול תשע"ו</t>
  </si>
  <si>
    <t>בבא קמא קיט</t>
  </si>
  <si>
    <t>כ"ה אלול תשע"ו</t>
  </si>
  <si>
    <t>בבא מציעא ב</t>
  </si>
  <si>
    <t>כ"ו אלול תשע"ו</t>
  </si>
  <si>
    <t>בבא מציעא ג</t>
  </si>
  <si>
    <t>כ"ז אלול תשע"ו</t>
  </si>
  <si>
    <t>בבא מציעא ד</t>
  </si>
  <si>
    <t>כ"ח אלול תשע"ו</t>
  </si>
  <si>
    <t>נצבים</t>
  </si>
  <si>
    <t>Nitzavim</t>
  </si>
  <si>
    <t>בבא מציעא ה</t>
  </si>
  <si>
    <t>כ"ט אלול תשע"ו</t>
  </si>
  <si>
    <t>בבא מציעא ו</t>
  </si>
  <si>
    <t>Shachris#1</t>
  </si>
  <si>
    <t>Shachris#2</t>
  </si>
  <si>
    <t>Mincha#1</t>
  </si>
  <si>
    <t>Maariv#1</t>
  </si>
  <si>
    <t>Mincha#2</t>
  </si>
  <si>
    <t>Maariv#2</t>
  </si>
  <si>
    <t>Maariv#1/#2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</si>
</sst>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8" fontId="0" fillId="0" borderId="0" xfId="0" applyNumberFormat="1"/>
    <xf numFmtId="0" fontId="1" fillId="0" borderId="1" xfId="0" applyFont="1" applyBorder="1"/>
    <xf numFmtId="18" fontId="1" fillId="0" borderId="1" xfId="0" applyNumberFormat="1" applyFont="1" applyBorder="1"/>
    <xf numFmtId="18" fontId="1" fillId="2" borderId="1" xfId="0" applyNumberFormat="1" applyFont="1" applyFill="1" applyBorder="1"/>
    <xf numFmtId="18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7"/>
  <sheetViews>
    <sheetView tabSelected="1" topLeftCell="S1" workbookViewId="0">
      <pane ySplit="1" topLeftCell="A2" activePane="bottomLeft" state="frozenSplit"/>
      <selection pane="bottomLeft" activeCell="U2" sqref="U2"/>
    </sheetView>
  </sheetViews>
  <sheetFormatPr defaultRowHeight="14.5" x14ac:dyDescent="0.35"/>
  <cols>
    <col min="1" max="1" width="10.7265625" bestFit="1" customWidth="1"/>
    <col min="2" max="2" width="16" bestFit="1" customWidth="1"/>
    <col min="3" max="3" width="7.26953125" bestFit="1" customWidth="1"/>
    <col min="4" max="4" width="17.54296875" bestFit="1" customWidth="1"/>
    <col min="5" max="5" width="20.54296875" bestFit="1" customWidth="1"/>
    <col min="6" max="6" width="14" bestFit="1" customWidth="1"/>
    <col min="7" max="7" width="13.26953125" bestFit="1" customWidth="1"/>
    <col min="8" max="8" width="12.453125" bestFit="1" customWidth="1"/>
    <col min="9" max="9" width="6" bestFit="1" customWidth="1"/>
    <col min="10" max="21" width="9.1796875" style="2"/>
    <col min="22" max="28" width="11.1796875" style="6" customWidth="1"/>
    <col min="29" max="29" width="17.54296875" style="6" customWidth="1"/>
    <col min="30" max="54" width="11.1796875" style="2" customWidth="1"/>
  </cols>
  <sheetData>
    <row r="1" spans="1:54" s="3" customForma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977</v>
      </c>
      <c r="W1" s="5" t="s">
        <v>978</v>
      </c>
      <c r="X1" s="5" t="s">
        <v>979</v>
      </c>
      <c r="Y1" s="5" t="s">
        <v>980</v>
      </c>
      <c r="Z1" s="5" t="s">
        <v>981</v>
      </c>
      <c r="AA1" s="5" t="s">
        <v>7</v>
      </c>
      <c r="AB1" s="5" t="s">
        <v>982</v>
      </c>
      <c r="AC1" s="5" t="s">
        <v>983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x14ac:dyDescent="0.35">
      <c r="A2" s="1">
        <v>42260</v>
      </c>
      <c r="B2" t="s">
        <v>21</v>
      </c>
      <c r="C2" t="s">
        <v>22</v>
      </c>
      <c r="D2" t="s">
        <v>23</v>
      </c>
      <c r="E2" t="s">
        <v>24</v>
      </c>
      <c r="H2" t="s">
        <v>25</v>
      </c>
      <c r="J2" s="2">
        <v>42260.24722222222</v>
      </c>
      <c r="K2" s="2">
        <v>42260.265972222223</v>
      </c>
      <c r="L2" s="2">
        <v>42260.29583333333</v>
      </c>
      <c r="M2" s="2">
        <v>42260.4</v>
      </c>
      <c r="N2" s="2">
        <v>42260.423611111109</v>
      </c>
      <c r="O2" s="2">
        <v>42260.466666666667</v>
      </c>
      <c r="P2" s="2">
        <v>42260.552777777775</v>
      </c>
      <c r="Q2" s="2">
        <v>42260.574999999997</v>
      </c>
      <c r="R2" s="2">
        <v>42260.756249999999</v>
      </c>
      <c r="S2" s="2">
        <v>42260.79791666667</v>
      </c>
      <c r="T2" s="2">
        <v>42260.810416666667</v>
      </c>
      <c r="U2" s="2">
        <v>42260.834722222222</v>
      </c>
      <c r="V2" s="6">
        <f>L2-TIME(0,40,0)</f>
        <v>42260.268055555549</v>
      </c>
      <c r="W2" s="6">
        <f>TIME(HOUR(N2-TIME(0,50,0)),FLOOR(MINUTE(N2-TIME(0,50,0)),5),0)</f>
        <v>0.3888888888888889</v>
      </c>
      <c r="X2" s="6">
        <f>R2-TIME(0,20,0)</f>
        <v>42260.742361111108</v>
      </c>
      <c r="Y2" s="6">
        <f>TIME(HOUR(R2),MROUND(MINUTE(R2),5),0)</f>
        <v>0.75694444444444453</v>
      </c>
      <c r="Z2" s="6">
        <f>T2-TIME(0,20,0)</f>
        <v>42260.796527777777</v>
      </c>
      <c r="AA2" s="6">
        <f>Z2-TIME(1,0,0)</f>
        <v>42260.754861111112</v>
      </c>
      <c r="AB2" s="6">
        <f>U2</f>
        <v>42260.834722222222</v>
      </c>
      <c r="AC2" s="6" t="str">
        <f>TEXT(Y2,"h:mm AM/PM") &amp; " / " &amp; TEXT(AB2,"h:mm AM/PM")</f>
        <v>6:10 PM / 8:02 PM</v>
      </c>
    </row>
    <row r="3" spans="1:54" x14ac:dyDescent="0.35">
      <c r="A3" s="1">
        <v>42261</v>
      </c>
      <c r="B3" t="s">
        <v>26</v>
      </c>
      <c r="C3" t="s">
        <v>27</v>
      </c>
      <c r="D3" t="s">
        <v>28</v>
      </c>
      <c r="E3" t="s">
        <v>29</v>
      </c>
      <c r="H3" t="s">
        <v>30</v>
      </c>
      <c r="J3" s="2">
        <v>42261.24722222222</v>
      </c>
      <c r="K3" s="2">
        <v>42261.26666666667</v>
      </c>
      <c r="L3" s="2">
        <v>42261.29583333333</v>
      </c>
      <c r="M3" s="2">
        <v>42261.4</v>
      </c>
      <c r="N3" s="2">
        <v>42261.423611111109</v>
      </c>
      <c r="O3" s="2">
        <v>42261.466666666667</v>
      </c>
      <c r="P3" s="2">
        <v>42261.552083333336</v>
      </c>
      <c r="Q3" s="2">
        <v>42261.574305555558</v>
      </c>
      <c r="R3" s="2">
        <v>42261.755555555559</v>
      </c>
      <c r="T3" s="2">
        <v>42261.80972222222</v>
      </c>
      <c r="U3" s="2">
        <v>42261.834027777775</v>
      </c>
      <c r="V3" s="6">
        <f t="shared" ref="V3:V66" si="0">L3-TIME(0,40,0)</f>
        <v>42261.268055555549</v>
      </c>
      <c r="W3" s="6">
        <f t="shared" ref="W3:W66" si="1">TIME(HOUR(N3-TIME(0,50,0)),FLOOR(MINUTE(N3-TIME(0,50,0)),5),0)</f>
        <v>0.3888888888888889</v>
      </c>
      <c r="X3" s="6">
        <f t="shared" ref="X3:X66" si="2">R3-TIME(0,20,0)</f>
        <v>42261.741666666669</v>
      </c>
      <c r="Y3" s="6">
        <f t="shared" ref="Y3:Y66" si="3">TIME(HOUR(R3),MROUND(MINUTE(R3),5),0)</f>
        <v>0.75694444444444453</v>
      </c>
      <c r="Z3" s="6">
        <f t="shared" ref="Z3:Z66" si="4">T3-TIME(0,20,0)</f>
        <v>42261.79583333333</v>
      </c>
      <c r="AA3" s="6">
        <f t="shared" ref="AA3:AA66" si="5">Z3-TIME(1,0,0)</f>
        <v>42261.754166666666</v>
      </c>
      <c r="AB3" s="6">
        <f t="shared" ref="AB3:AB66" si="6">U3</f>
        <v>42261.834027777775</v>
      </c>
      <c r="AC3" s="6" t="str">
        <f t="shared" ref="AC3:AC66" si="7">TEXT(Y3,"h:mm AM/PM") &amp; " / " &amp; TEXT(AB3,"h:mm AM/PM")</f>
        <v>6:10 PM / 8:01 PM</v>
      </c>
    </row>
    <row r="4" spans="1:54" x14ac:dyDescent="0.35">
      <c r="A4" s="1">
        <v>42262</v>
      </c>
      <c r="B4" t="s">
        <v>31</v>
      </c>
      <c r="C4" t="s">
        <v>32</v>
      </c>
      <c r="D4" t="s">
        <v>28</v>
      </c>
      <c r="E4" t="s">
        <v>29</v>
      </c>
      <c r="H4" t="s">
        <v>33</v>
      </c>
      <c r="J4" s="2">
        <v>42262.247916666667</v>
      </c>
      <c r="K4" s="2">
        <v>42262.26666666667</v>
      </c>
      <c r="L4" s="2">
        <v>42262.29583333333</v>
      </c>
      <c r="M4" s="2">
        <v>42262.400000000001</v>
      </c>
      <c r="N4" s="2">
        <v>42262.423611111109</v>
      </c>
      <c r="O4" s="2">
        <v>42262.466666666667</v>
      </c>
      <c r="P4" s="2">
        <v>42262.552083333336</v>
      </c>
      <c r="Q4" s="2">
        <v>42262.574305555558</v>
      </c>
      <c r="R4" s="2">
        <v>42262.754861111112</v>
      </c>
      <c r="T4" s="2">
        <v>42262.808333333334</v>
      </c>
      <c r="U4" s="2">
        <v>42262.833333333336</v>
      </c>
      <c r="V4" s="6">
        <f t="shared" si="0"/>
        <v>42262.268055555549</v>
      </c>
      <c r="W4" s="6">
        <f t="shared" si="1"/>
        <v>0.3888888888888889</v>
      </c>
      <c r="X4" s="6">
        <f t="shared" si="2"/>
        <v>42262.740972222222</v>
      </c>
      <c r="Y4" s="6">
        <f t="shared" si="3"/>
        <v>0.75347222222222221</v>
      </c>
      <c r="Z4" s="6">
        <f t="shared" si="4"/>
        <v>42262.794444444444</v>
      </c>
      <c r="AA4" s="6">
        <f t="shared" si="5"/>
        <v>42262.75277777778</v>
      </c>
      <c r="AB4" s="6">
        <f t="shared" si="6"/>
        <v>42262.833333333336</v>
      </c>
      <c r="AC4" s="6" t="str">
        <f t="shared" si="7"/>
        <v>6:05 PM / 8:00 PM</v>
      </c>
    </row>
    <row r="5" spans="1:54" x14ac:dyDescent="0.35">
      <c r="A5" s="1">
        <v>42263</v>
      </c>
      <c r="B5" t="s">
        <v>34</v>
      </c>
      <c r="C5" t="s">
        <v>35</v>
      </c>
      <c r="D5" t="s">
        <v>36</v>
      </c>
      <c r="E5" t="s">
        <v>37</v>
      </c>
      <c r="H5" t="s">
        <v>38</v>
      </c>
      <c r="J5" s="2">
        <v>42263.247916666667</v>
      </c>
      <c r="K5" s="2">
        <v>42263.267361111109</v>
      </c>
      <c r="L5" s="2">
        <v>42263.296527777777</v>
      </c>
      <c r="M5" s="2">
        <v>42263.4</v>
      </c>
      <c r="N5" s="2">
        <v>42263.423611111109</v>
      </c>
      <c r="O5" s="2">
        <v>42263.466666666667</v>
      </c>
      <c r="P5" s="2">
        <v>42263.552083333336</v>
      </c>
      <c r="Q5" s="2">
        <v>42263.573611111111</v>
      </c>
      <c r="R5" s="2">
        <v>42263.754166666666</v>
      </c>
      <c r="T5" s="2">
        <v>42263.807638888888</v>
      </c>
      <c r="U5" s="2">
        <v>42263.832638888889</v>
      </c>
      <c r="V5" s="6">
        <f t="shared" si="0"/>
        <v>42263.268749999996</v>
      </c>
      <c r="W5" s="6">
        <f t="shared" si="1"/>
        <v>0.3888888888888889</v>
      </c>
      <c r="X5" s="6">
        <f t="shared" si="2"/>
        <v>42263.740277777775</v>
      </c>
      <c r="Y5" s="6">
        <f t="shared" si="3"/>
        <v>0.75347222222222221</v>
      </c>
      <c r="Z5" s="6">
        <f t="shared" si="4"/>
        <v>42263.793749999997</v>
      </c>
      <c r="AA5" s="6">
        <f t="shared" si="5"/>
        <v>42263.752083333333</v>
      </c>
      <c r="AB5" s="6">
        <f t="shared" si="6"/>
        <v>42263.832638888889</v>
      </c>
      <c r="AC5" s="6" t="str">
        <f t="shared" si="7"/>
        <v>6:05 PM / 7:59 PM</v>
      </c>
    </row>
    <row r="6" spans="1:54" x14ac:dyDescent="0.35">
      <c r="A6" s="1">
        <v>42264</v>
      </c>
      <c r="B6" t="s">
        <v>39</v>
      </c>
      <c r="C6" t="s">
        <v>40</v>
      </c>
      <c r="H6" t="s">
        <v>41</v>
      </c>
      <c r="J6" s="2">
        <v>42264.247916666667</v>
      </c>
      <c r="K6" s="2">
        <v>42264.267361111109</v>
      </c>
      <c r="L6" s="2">
        <v>42264.296527777777</v>
      </c>
      <c r="M6" s="2">
        <v>42264.4</v>
      </c>
      <c r="N6" s="2">
        <v>42264.423611111109</v>
      </c>
      <c r="O6" s="2">
        <v>42264.466666666667</v>
      </c>
      <c r="P6" s="2">
        <v>42264.551388888889</v>
      </c>
      <c r="Q6" s="2">
        <v>42264.573611111111</v>
      </c>
      <c r="R6" s="2">
        <v>42264.753472222219</v>
      </c>
      <c r="T6" s="2">
        <v>42264.806944444441</v>
      </c>
      <c r="U6" s="2">
        <v>42264.831944444442</v>
      </c>
      <c r="V6" s="6">
        <f t="shared" si="0"/>
        <v>42264.268749999996</v>
      </c>
      <c r="W6" s="6">
        <f t="shared" si="1"/>
        <v>0.3888888888888889</v>
      </c>
      <c r="X6" s="6">
        <f t="shared" si="2"/>
        <v>42264.739583333328</v>
      </c>
      <c r="Y6" s="6">
        <f t="shared" si="3"/>
        <v>0.75347222222222221</v>
      </c>
      <c r="Z6" s="6">
        <f t="shared" si="4"/>
        <v>42264.79305555555</v>
      </c>
      <c r="AA6" s="6">
        <f t="shared" si="5"/>
        <v>42264.751388888886</v>
      </c>
      <c r="AB6" s="6">
        <f t="shared" si="6"/>
        <v>42264.831944444442</v>
      </c>
      <c r="AC6" s="6" t="str">
        <f t="shared" si="7"/>
        <v>6:05 PM / 7:58 PM</v>
      </c>
    </row>
    <row r="7" spans="1:54" x14ac:dyDescent="0.35">
      <c r="A7" s="1">
        <v>42265</v>
      </c>
      <c r="B7" t="s">
        <v>42</v>
      </c>
      <c r="C7" t="s">
        <v>43</v>
      </c>
      <c r="H7" t="s">
        <v>44</v>
      </c>
      <c r="J7" s="2">
        <v>42265.248611111114</v>
      </c>
      <c r="K7" s="2">
        <v>42265.268055555556</v>
      </c>
      <c r="L7" s="2">
        <v>42265.297222222223</v>
      </c>
      <c r="M7" s="2">
        <v>42265.4</v>
      </c>
      <c r="N7" s="2">
        <v>42265.423611111109</v>
      </c>
      <c r="O7" s="2">
        <v>42265.46597222222</v>
      </c>
      <c r="P7" s="2">
        <v>42265.551388888889</v>
      </c>
      <c r="Q7" s="2">
        <v>42265.572916666664</v>
      </c>
      <c r="R7" s="2">
        <v>42265.753472222219</v>
      </c>
      <c r="S7" s="2">
        <v>42265.793749999997</v>
      </c>
      <c r="T7" s="2">
        <v>42265.806250000001</v>
      </c>
      <c r="U7" s="2">
        <v>42265.830555555556</v>
      </c>
      <c r="V7" s="6">
        <f t="shared" si="0"/>
        <v>42265.269444444442</v>
      </c>
      <c r="W7" s="6">
        <f t="shared" si="1"/>
        <v>0.3888888888888889</v>
      </c>
      <c r="X7" s="6">
        <f t="shared" si="2"/>
        <v>42265.739583333328</v>
      </c>
      <c r="Y7" s="6">
        <f t="shared" si="3"/>
        <v>0.75347222222222221</v>
      </c>
      <c r="Z7" s="6">
        <f t="shared" si="4"/>
        <v>42265.792361111111</v>
      </c>
      <c r="AA7" s="6">
        <f t="shared" si="5"/>
        <v>42265.750694444447</v>
      </c>
      <c r="AB7" s="6">
        <f t="shared" si="6"/>
        <v>42265.830555555556</v>
      </c>
      <c r="AC7" s="6" t="str">
        <f t="shared" si="7"/>
        <v>6:05 PM / 7:56 PM</v>
      </c>
    </row>
    <row r="8" spans="1:54" x14ac:dyDescent="0.35">
      <c r="A8" s="1">
        <v>42266</v>
      </c>
      <c r="B8" t="s">
        <v>45</v>
      </c>
      <c r="C8" t="s">
        <v>46</v>
      </c>
      <c r="F8" t="s">
        <v>47</v>
      </c>
      <c r="G8" t="s">
        <v>48</v>
      </c>
      <c r="H8" t="s">
        <v>49</v>
      </c>
      <c r="J8" s="2">
        <v>42266.248611111114</v>
      </c>
      <c r="K8" s="2">
        <v>42266.268055555556</v>
      </c>
      <c r="L8" s="2">
        <v>42266.297222222223</v>
      </c>
      <c r="M8" s="2">
        <v>42266.400000000001</v>
      </c>
      <c r="N8" s="2">
        <v>42266.423611111109</v>
      </c>
      <c r="O8" s="2">
        <v>42266.46597222222</v>
      </c>
      <c r="P8" s="2">
        <v>42266.550694444442</v>
      </c>
      <c r="Q8" s="2">
        <v>42266.572916666664</v>
      </c>
      <c r="R8" s="2">
        <v>42266.75277777778</v>
      </c>
      <c r="T8" s="2">
        <v>42266.805555555555</v>
      </c>
      <c r="U8" s="2">
        <v>42266.829861111109</v>
      </c>
      <c r="V8" s="6">
        <f t="shared" si="0"/>
        <v>42266.269444444442</v>
      </c>
      <c r="W8" s="6">
        <f t="shared" si="1"/>
        <v>0.3888888888888889</v>
      </c>
      <c r="X8" s="6">
        <f t="shared" si="2"/>
        <v>42266.738888888889</v>
      </c>
      <c r="Y8" s="6">
        <f t="shared" si="3"/>
        <v>0.75347222222222221</v>
      </c>
      <c r="Z8" s="6">
        <f t="shared" si="4"/>
        <v>42266.791666666664</v>
      </c>
      <c r="AA8" s="6">
        <f t="shared" si="5"/>
        <v>42266.75</v>
      </c>
      <c r="AB8" s="6">
        <f t="shared" si="6"/>
        <v>42266.829861111109</v>
      </c>
      <c r="AC8" s="6" t="str">
        <f t="shared" si="7"/>
        <v>6:05 PM / 7:55 PM</v>
      </c>
    </row>
    <row r="9" spans="1:54" x14ac:dyDescent="0.35">
      <c r="A9" s="1">
        <v>42267</v>
      </c>
      <c r="B9" t="s">
        <v>50</v>
      </c>
      <c r="C9" t="s">
        <v>22</v>
      </c>
      <c r="H9" t="s">
        <v>51</v>
      </c>
      <c r="J9" s="2">
        <v>42267.249305555553</v>
      </c>
      <c r="K9" s="2">
        <v>42267.268750000003</v>
      </c>
      <c r="L9" s="2">
        <v>42267.29791666667</v>
      </c>
      <c r="M9" s="2">
        <v>42267.4</v>
      </c>
      <c r="N9" s="2">
        <v>42267.423611111109</v>
      </c>
      <c r="O9" s="2">
        <v>42267.46597222222</v>
      </c>
      <c r="P9" s="2">
        <v>42267.550694444442</v>
      </c>
      <c r="Q9" s="2">
        <v>42267.572916666664</v>
      </c>
      <c r="R9" s="2">
        <v>42267.752083333333</v>
      </c>
      <c r="T9" s="2">
        <v>42267.804861111108</v>
      </c>
      <c r="U9" s="2">
        <v>42267.82916666667</v>
      </c>
      <c r="V9" s="6">
        <f t="shared" si="0"/>
        <v>42267.270138888889</v>
      </c>
      <c r="W9" s="6">
        <f t="shared" si="1"/>
        <v>0.3888888888888889</v>
      </c>
      <c r="X9" s="6">
        <f t="shared" si="2"/>
        <v>42267.738194444442</v>
      </c>
      <c r="Y9" s="6">
        <f t="shared" si="3"/>
        <v>0.75347222222222221</v>
      </c>
      <c r="Z9" s="6">
        <f t="shared" si="4"/>
        <v>42267.790972222218</v>
      </c>
      <c r="AA9" s="6">
        <f t="shared" si="5"/>
        <v>42267.749305555553</v>
      </c>
      <c r="AB9" s="6">
        <f t="shared" si="6"/>
        <v>42267.82916666667</v>
      </c>
      <c r="AC9" s="6" t="str">
        <f t="shared" si="7"/>
        <v>6:05 PM / 7:54 PM</v>
      </c>
    </row>
    <row r="10" spans="1:54" x14ac:dyDescent="0.35">
      <c r="A10" s="1">
        <v>42268</v>
      </c>
      <c r="B10" t="s">
        <v>52</v>
      </c>
      <c r="C10" t="s">
        <v>27</v>
      </c>
      <c r="H10" t="s">
        <v>53</v>
      </c>
      <c r="J10" s="2">
        <v>42268.249305555553</v>
      </c>
      <c r="K10" s="2">
        <v>42268.268750000003</v>
      </c>
      <c r="L10" s="2">
        <v>42268.29791666667</v>
      </c>
      <c r="M10" s="2">
        <v>42268.4</v>
      </c>
      <c r="N10" s="2">
        <v>42268.423611111109</v>
      </c>
      <c r="O10" s="2">
        <v>42268.46597222222</v>
      </c>
      <c r="P10" s="2">
        <v>42268.550694444442</v>
      </c>
      <c r="Q10" s="2">
        <v>42268.572222222225</v>
      </c>
      <c r="R10" s="2">
        <v>42268.751388888886</v>
      </c>
      <c r="T10" s="2">
        <v>42268.804166666669</v>
      </c>
      <c r="U10" s="2">
        <v>42268.828472222223</v>
      </c>
      <c r="V10" s="6">
        <f t="shared" si="0"/>
        <v>42268.270138888889</v>
      </c>
      <c r="W10" s="6">
        <f t="shared" si="1"/>
        <v>0.3888888888888889</v>
      </c>
      <c r="X10" s="6">
        <f t="shared" si="2"/>
        <v>42268.737499999996</v>
      </c>
      <c r="Y10" s="6">
        <f t="shared" si="3"/>
        <v>0.75</v>
      </c>
      <c r="Z10" s="6">
        <f t="shared" si="4"/>
        <v>42268.790277777778</v>
      </c>
      <c r="AA10" s="6">
        <f t="shared" si="5"/>
        <v>42268.748611111114</v>
      </c>
      <c r="AB10" s="6">
        <f t="shared" si="6"/>
        <v>42268.828472222223</v>
      </c>
      <c r="AC10" s="6" t="str">
        <f t="shared" si="7"/>
        <v>6:00 PM / 7:53 PM</v>
      </c>
    </row>
    <row r="11" spans="1:54" x14ac:dyDescent="0.35">
      <c r="A11" s="1">
        <v>42269</v>
      </c>
      <c r="B11" t="s">
        <v>54</v>
      </c>
      <c r="C11" t="s">
        <v>32</v>
      </c>
      <c r="D11" t="s">
        <v>55</v>
      </c>
      <c r="E11" t="s">
        <v>56</v>
      </c>
      <c r="H11" t="s">
        <v>57</v>
      </c>
      <c r="J11" s="2">
        <v>42269.25</v>
      </c>
      <c r="K11" s="2">
        <v>42269.268750000003</v>
      </c>
      <c r="L11" s="2">
        <v>42269.29791666667</v>
      </c>
      <c r="M11" s="2">
        <v>42269.4</v>
      </c>
      <c r="N11" s="2">
        <v>42269.423611111109</v>
      </c>
      <c r="O11" s="2">
        <v>42269.46597222222</v>
      </c>
      <c r="P11" s="2">
        <v>42269.55</v>
      </c>
      <c r="Q11" s="2">
        <v>42269.572222222225</v>
      </c>
      <c r="R11" s="2">
        <v>42269.750694444447</v>
      </c>
      <c r="S11" s="2">
        <v>42269.790972222225</v>
      </c>
      <c r="T11" s="2">
        <v>42269.803472222222</v>
      </c>
      <c r="U11" s="2">
        <v>42269.827777777777</v>
      </c>
      <c r="V11" s="6">
        <f t="shared" si="0"/>
        <v>42269.270138888889</v>
      </c>
      <c r="W11" s="6">
        <f t="shared" si="1"/>
        <v>0.3888888888888889</v>
      </c>
      <c r="X11" s="6">
        <f t="shared" si="2"/>
        <v>42269.736805555556</v>
      </c>
      <c r="Y11" s="6">
        <f t="shared" si="3"/>
        <v>0.75</v>
      </c>
      <c r="Z11" s="6">
        <f t="shared" si="4"/>
        <v>42269.789583333331</v>
      </c>
      <c r="AA11" s="6">
        <f t="shared" si="5"/>
        <v>42269.747916666667</v>
      </c>
      <c r="AB11" s="6">
        <f t="shared" si="6"/>
        <v>42269.827777777777</v>
      </c>
      <c r="AC11" s="6" t="str">
        <f t="shared" si="7"/>
        <v>6:00 PM / 7:52 PM</v>
      </c>
    </row>
    <row r="12" spans="1:54" x14ac:dyDescent="0.35">
      <c r="A12" s="1">
        <v>42270</v>
      </c>
      <c r="B12" t="s">
        <v>58</v>
      </c>
      <c r="C12" t="s">
        <v>35</v>
      </c>
      <c r="D12" t="s">
        <v>59</v>
      </c>
      <c r="E12" t="s">
        <v>60</v>
      </c>
      <c r="H12" t="s">
        <v>61</v>
      </c>
      <c r="J12" s="2">
        <v>42270.25</v>
      </c>
      <c r="K12" s="2">
        <v>42270.269444444442</v>
      </c>
      <c r="L12" s="2">
        <v>42270.298611111109</v>
      </c>
      <c r="M12" s="2">
        <v>42270.400000000001</v>
      </c>
      <c r="N12" s="2">
        <v>42270.423611111109</v>
      </c>
      <c r="O12" s="2">
        <v>42270.46597222222</v>
      </c>
      <c r="P12" s="2">
        <v>42270.55</v>
      </c>
      <c r="Q12" s="2">
        <v>42270.571527777778</v>
      </c>
      <c r="R12" s="2">
        <v>42270.75</v>
      </c>
      <c r="T12" s="2">
        <v>42270.802083333336</v>
      </c>
      <c r="U12" s="2">
        <v>42270.82708333333</v>
      </c>
      <c r="V12" s="6">
        <f t="shared" si="0"/>
        <v>42270.270833333328</v>
      </c>
      <c r="W12" s="6">
        <f t="shared" si="1"/>
        <v>0.3888888888888889</v>
      </c>
      <c r="X12" s="6">
        <f t="shared" si="2"/>
        <v>42270.736111111109</v>
      </c>
      <c r="Y12" s="6">
        <f t="shared" si="3"/>
        <v>0.75</v>
      </c>
      <c r="Z12" s="6">
        <f t="shared" si="4"/>
        <v>42270.788194444445</v>
      </c>
      <c r="AA12" s="6">
        <f t="shared" si="5"/>
        <v>42270.746527777781</v>
      </c>
      <c r="AB12" s="6">
        <f t="shared" si="6"/>
        <v>42270.82708333333</v>
      </c>
      <c r="AC12" s="6" t="str">
        <f t="shared" si="7"/>
        <v>6:00 PM / 7:51 PM</v>
      </c>
    </row>
    <row r="13" spans="1:54" x14ac:dyDescent="0.35">
      <c r="A13" s="1">
        <v>42271</v>
      </c>
      <c r="B13" t="s">
        <v>62</v>
      </c>
      <c r="C13" t="s">
        <v>40</v>
      </c>
      <c r="H13" t="s">
        <v>63</v>
      </c>
      <c r="J13" s="2">
        <v>42271.250694444447</v>
      </c>
      <c r="K13" s="2">
        <v>42271.269444444442</v>
      </c>
      <c r="L13" s="2">
        <v>42271.298611111109</v>
      </c>
      <c r="M13" s="2">
        <v>42271.4</v>
      </c>
      <c r="N13" s="2">
        <v>42271.423611111109</v>
      </c>
      <c r="O13" s="2">
        <v>42271.46597222222</v>
      </c>
      <c r="P13" s="2">
        <v>42271.55</v>
      </c>
      <c r="Q13" s="2">
        <v>42271.571527777778</v>
      </c>
      <c r="R13" s="2">
        <v>42271.749305555553</v>
      </c>
      <c r="T13" s="2">
        <v>42271.801388888889</v>
      </c>
      <c r="U13" s="2">
        <v>42271.826388888891</v>
      </c>
      <c r="V13" s="6">
        <f t="shared" si="0"/>
        <v>42271.270833333328</v>
      </c>
      <c r="W13" s="6">
        <f t="shared" si="1"/>
        <v>0.3888888888888889</v>
      </c>
      <c r="X13" s="6">
        <f t="shared" si="2"/>
        <v>42271.735416666663</v>
      </c>
      <c r="Y13" s="6">
        <f t="shared" si="3"/>
        <v>0.75</v>
      </c>
      <c r="Z13" s="6">
        <f t="shared" si="4"/>
        <v>42271.787499999999</v>
      </c>
      <c r="AA13" s="6">
        <f t="shared" si="5"/>
        <v>42271.745833333334</v>
      </c>
      <c r="AB13" s="6">
        <f t="shared" si="6"/>
        <v>42271.826388888891</v>
      </c>
      <c r="AC13" s="6" t="str">
        <f t="shared" si="7"/>
        <v>6:00 PM / 7:50 PM</v>
      </c>
    </row>
    <row r="14" spans="1:54" x14ac:dyDescent="0.35">
      <c r="A14" s="1">
        <v>42272</v>
      </c>
      <c r="B14" t="s">
        <v>64</v>
      </c>
      <c r="C14" t="s">
        <v>43</v>
      </c>
      <c r="H14" t="s">
        <v>65</v>
      </c>
      <c r="J14" s="2">
        <v>42272.250694444447</v>
      </c>
      <c r="K14" s="2">
        <v>42272.270138888889</v>
      </c>
      <c r="L14" s="2">
        <v>42272.299305555556</v>
      </c>
      <c r="M14" s="2">
        <v>42272.4</v>
      </c>
      <c r="N14" s="2">
        <v>42272.423611111109</v>
      </c>
      <c r="O14" s="2">
        <v>42272.46597222222</v>
      </c>
      <c r="P14" s="2">
        <v>42272.549305555556</v>
      </c>
      <c r="Q14" s="2">
        <v>42272.571527777778</v>
      </c>
      <c r="R14" s="2">
        <v>42272.748611111114</v>
      </c>
      <c r="S14" s="2">
        <v>42272.788194444445</v>
      </c>
      <c r="T14" s="2">
        <v>42272.800694444442</v>
      </c>
      <c r="U14" s="2">
        <v>42272.824999999997</v>
      </c>
      <c r="V14" s="6">
        <f t="shared" si="0"/>
        <v>42272.271527777775</v>
      </c>
      <c r="W14" s="6">
        <f t="shared" si="1"/>
        <v>0.3888888888888889</v>
      </c>
      <c r="X14" s="6">
        <f t="shared" si="2"/>
        <v>42272.734722222223</v>
      </c>
      <c r="Y14" s="6">
        <f t="shared" si="3"/>
        <v>0.75</v>
      </c>
      <c r="Z14" s="6">
        <f t="shared" si="4"/>
        <v>42272.786805555552</v>
      </c>
      <c r="AA14" s="6">
        <f t="shared" si="5"/>
        <v>42272.745138888888</v>
      </c>
      <c r="AB14" s="6">
        <f t="shared" si="6"/>
        <v>42272.824999999997</v>
      </c>
      <c r="AC14" s="6" t="str">
        <f t="shared" si="7"/>
        <v>6:00 PM / 7:48 PM</v>
      </c>
    </row>
    <row r="15" spans="1:54" x14ac:dyDescent="0.35">
      <c r="A15" s="1">
        <v>42273</v>
      </c>
      <c r="B15" t="s">
        <v>66</v>
      </c>
      <c r="C15" t="s">
        <v>46</v>
      </c>
      <c r="F15" t="s">
        <v>67</v>
      </c>
      <c r="G15" t="s">
        <v>68</v>
      </c>
      <c r="H15" t="s">
        <v>69</v>
      </c>
      <c r="J15" s="2">
        <v>42273.251388888886</v>
      </c>
      <c r="K15" s="2">
        <v>42273.270138888889</v>
      </c>
      <c r="L15" s="2">
        <v>42273.299305555556</v>
      </c>
      <c r="M15" s="2">
        <v>42273.4</v>
      </c>
      <c r="N15" s="2">
        <v>42273.424305555556</v>
      </c>
      <c r="O15" s="2">
        <v>42273.46597222222</v>
      </c>
      <c r="P15" s="2">
        <v>42273.549305555556</v>
      </c>
      <c r="Q15" s="2">
        <v>42273.570833333331</v>
      </c>
      <c r="R15" s="2">
        <v>42273.747916666667</v>
      </c>
      <c r="T15" s="2">
        <v>42273.8</v>
      </c>
      <c r="U15" s="2">
        <v>42273.824305555558</v>
      </c>
      <c r="V15" s="6">
        <f t="shared" si="0"/>
        <v>42273.271527777775</v>
      </c>
      <c r="W15" s="6">
        <f t="shared" si="1"/>
        <v>0.3888888888888889</v>
      </c>
      <c r="X15" s="6">
        <f t="shared" si="2"/>
        <v>42273.734027777777</v>
      </c>
      <c r="Y15" s="6">
        <f t="shared" si="3"/>
        <v>0.74652777777777779</v>
      </c>
      <c r="Z15" s="6">
        <f t="shared" si="4"/>
        <v>42273.786111111112</v>
      </c>
      <c r="AA15" s="6">
        <f t="shared" si="5"/>
        <v>42273.744444444448</v>
      </c>
      <c r="AB15" s="6">
        <f t="shared" si="6"/>
        <v>42273.824305555558</v>
      </c>
      <c r="AC15" s="6" t="str">
        <f t="shared" si="7"/>
        <v>5:55 PM / 7:47 PM</v>
      </c>
    </row>
    <row r="16" spans="1:54" x14ac:dyDescent="0.35">
      <c r="A16" s="1">
        <v>42274</v>
      </c>
      <c r="B16" t="s">
        <v>70</v>
      </c>
      <c r="C16" t="s">
        <v>22</v>
      </c>
      <c r="D16" t="s">
        <v>71</v>
      </c>
      <c r="E16" t="s">
        <v>72</v>
      </c>
      <c r="H16" t="s">
        <v>73</v>
      </c>
      <c r="J16" s="2">
        <v>42274.251388888886</v>
      </c>
      <c r="K16" s="2">
        <v>42274.270833333336</v>
      </c>
      <c r="L16" s="2">
        <v>42274.299305555556</v>
      </c>
      <c r="M16" s="2">
        <v>42274.400000000001</v>
      </c>
      <c r="N16" s="2">
        <v>42274.424305555556</v>
      </c>
      <c r="O16" s="2">
        <v>42274.46597222222</v>
      </c>
      <c r="P16" s="2">
        <v>42274.549305555556</v>
      </c>
      <c r="Q16" s="2">
        <v>42274.570833333331</v>
      </c>
      <c r="R16" s="2">
        <v>42274.74722222222</v>
      </c>
      <c r="S16" s="2">
        <v>42274.786805555559</v>
      </c>
      <c r="T16" s="2">
        <v>42274.799305555556</v>
      </c>
      <c r="U16" s="2">
        <v>42274.823611111111</v>
      </c>
      <c r="V16" s="6">
        <f t="shared" si="0"/>
        <v>42274.271527777775</v>
      </c>
      <c r="W16" s="6">
        <f t="shared" si="1"/>
        <v>0.3888888888888889</v>
      </c>
      <c r="X16" s="6">
        <f t="shared" si="2"/>
        <v>42274.73333333333</v>
      </c>
      <c r="Y16" s="6">
        <f t="shared" si="3"/>
        <v>0.74652777777777779</v>
      </c>
      <c r="Z16" s="6">
        <f t="shared" si="4"/>
        <v>42274.785416666666</v>
      </c>
      <c r="AA16" s="6">
        <f t="shared" si="5"/>
        <v>42274.743750000001</v>
      </c>
      <c r="AB16" s="6">
        <f t="shared" si="6"/>
        <v>42274.823611111111</v>
      </c>
      <c r="AC16" s="6" t="str">
        <f t="shared" si="7"/>
        <v>5:55 PM / 7:46 PM</v>
      </c>
    </row>
    <row r="17" spans="1:29" x14ac:dyDescent="0.35">
      <c r="A17" s="1">
        <v>42275</v>
      </c>
      <c r="B17" t="s">
        <v>74</v>
      </c>
      <c r="C17" t="s">
        <v>27</v>
      </c>
      <c r="D17" t="s">
        <v>75</v>
      </c>
      <c r="E17" t="s">
        <v>76</v>
      </c>
      <c r="H17" t="s">
        <v>77</v>
      </c>
      <c r="J17" s="2">
        <v>42275.252083333333</v>
      </c>
      <c r="K17" s="2">
        <v>42275.270833333336</v>
      </c>
      <c r="L17" s="2">
        <v>42275.3</v>
      </c>
      <c r="M17" s="2">
        <v>42275.4</v>
      </c>
      <c r="N17" s="2">
        <v>42275.424305555556</v>
      </c>
      <c r="O17" s="2">
        <v>42275.46597222222</v>
      </c>
      <c r="P17" s="2">
        <v>42275.548611111109</v>
      </c>
      <c r="Q17" s="2">
        <v>42275.570138888892</v>
      </c>
      <c r="R17" s="2">
        <v>42275.746527777781</v>
      </c>
      <c r="T17" s="2">
        <v>42275.798611111109</v>
      </c>
      <c r="U17" s="2">
        <v>42275.822916666664</v>
      </c>
      <c r="V17" s="6">
        <f t="shared" si="0"/>
        <v>42275.272222222222</v>
      </c>
      <c r="W17" s="6">
        <f t="shared" si="1"/>
        <v>0.3888888888888889</v>
      </c>
      <c r="X17" s="6">
        <f t="shared" si="2"/>
        <v>42275.732638888891</v>
      </c>
      <c r="Y17" s="6">
        <f t="shared" si="3"/>
        <v>0.74652777777777779</v>
      </c>
      <c r="Z17" s="6">
        <f t="shared" si="4"/>
        <v>42275.784722222219</v>
      </c>
      <c r="AA17" s="6">
        <f t="shared" si="5"/>
        <v>42275.743055555555</v>
      </c>
      <c r="AB17" s="6">
        <f t="shared" si="6"/>
        <v>42275.822916666664</v>
      </c>
      <c r="AC17" s="6" t="str">
        <f t="shared" si="7"/>
        <v>5:55 PM / 7:45 PM</v>
      </c>
    </row>
    <row r="18" spans="1:29" x14ac:dyDescent="0.35">
      <c r="A18" s="1">
        <v>42276</v>
      </c>
      <c r="B18" t="s">
        <v>78</v>
      </c>
      <c r="C18" t="s">
        <v>32</v>
      </c>
      <c r="D18" t="s">
        <v>75</v>
      </c>
      <c r="E18" t="s">
        <v>76</v>
      </c>
      <c r="H18" t="s">
        <v>79</v>
      </c>
      <c r="J18" s="2">
        <v>42276.252083333333</v>
      </c>
      <c r="K18" s="2">
        <v>42276.270833333336</v>
      </c>
      <c r="L18" s="2">
        <v>42276.3</v>
      </c>
      <c r="M18" s="2">
        <v>42276.400694444441</v>
      </c>
      <c r="N18" s="2">
        <v>42276.424305555556</v>
      </c>
      <c r="O18" s="2">
        <v>42276.465277777781</v>
      </c>
      <c r="P18" s="2">
        <v>42276.548611111109</v>
      </c>
      <c r="Q18" s="2">
        <v>42276.570138888892</v>
      </c>
      <c r="R18" s="2">
        <v>42276.745833333334</v>
      </c>
      <c r="T18" s="2">
        <v>42276.79791666667</v>
      </c>
      <c r="U18" s="2">
        <v>42276.822222222225</v>
      </c>
      <c r="V18" s="6">
        <f t="shared" si="0"/>
        <v>42276.272222222222</v>
      </c>
      <c r="W18" s="6">
        <f t="shared" si="1"/>
        <v>0.3888888888888889</v>
      </c>
      <c r="X18" s="6">
        <f t="shared" si="2"/>
        <v>42276.731944444444</v>
      </c>
      <c r="Y18" s="6">
        <f t="shared" si="3"/>
        <v>0.74652777777777779</v>
      </c>
      <c r="Z18" s="6">
        <f t="shared" si="4"/>
        <v>42276.78402777778</v>
      </c>
      <c r="AA18" s="6">
        <f t="shared" si="5"/>
        <v>42276.742361111115</v>
      </c>
      <c r="AB18" s="6">
        <f t="shared" si="6"/>
        <v>42276.822222222225</v>
      </c>
      <c r="AC18" s="6" t="str">
        <f t="shared" si="7"/>
        <v>5:55 PM / 7:44 PM</v>
      </c>
    </row>
    <row r="19" spans="1:29" x14ac:dyDescent="0.35">
      <c r="A19" s="1">
        <v>42277</v>
      </c>
      <c r="B19" t="s">
        <v>80</v>
      </c>
      <c r="C19" t="s">
        <v>35</v>
      </c>
      <c r="D19" t="s">
        <v>81</v>
      </c>
      <c r="E19" t="s">
        <v>82</v>
      </c>
      <c r="H19" t="s">
        <v>83</v>
      </c>
      <c r="J19" s="2">
        <v>42277.252083333333</v>
      </c>
      <c r="K19" s="2">
        <v>42277.271527777775</v>
      </c>
      <c r="L19" s="2">
        <v>42277.300694444442</v>
      </c>
      <c r="M19" s="2">
        <v>42277.400694444441</v>
      </c>
      <c r="N19" s="2">
        <v>42277.424305555556</v>
      </c>
      <c r="O19" s="2">
        <v>42277.465277777781</v>
      </c>
      <c r="P19" s="2">
        <v>42277.548611111109</v>
      </c>
      <c r="Q19" s="2">
        <v>42277.570138888892</v>
      </c>
      <c r="R19" s="2">
        <v>42277.745138888888</v>
      </c>
      <c r="T19" s="2">
        <v>42277.797222222223</v>
      </c>
      <c r="U19" s="2">
        <v>42277.821527777778</v>
      </c>
      <c r="V19" s="6">
        <f t="shared" si="0"/>
        <v>42277.272916666661</v>
      </c>
      <c r="W19" s="6">
        <f t="shared" si="1"/>
        <v>0.3888888888888889</v>
      </c>
      <c r="X19" s="6">
        <f t="shared" si="2"/>
        <v>42277.731249999997</v>
      </c>
      <c r="Y19" s="6">
        <f t="shared" si="3"/>
        <v>0.74652777777777779</v>
      </c>
      <c r="Z19" s="6">
        <f t="shared" si="4"/>
        <v>42277.783333333333</v>
      </c>
      <c r="AA19" s="6">
        <f t="shared" si="5"/>
        <v>42277.741666666669</v>
      </c>
      <c r="AB19" s="6">
        <f t="shared" si="6"/>
        <v>42277.821527777778</v>
      </c>
      <c r="AC19" s="6" t="str">
        <f t="shared" si="7"/>
        <v>5:55 PM / 7:43 PM</v>
      </c>
    </row>
    <row r="20" spans="1:29" x14ac:dyDescent="0.35">
      <c r="A20" s="1">
        <v>42278</v>
      </c>
      <c r="B20" t="s">
        <v>84</v>
      </c>
      <c r="C20" t="s">
        <v>40</v>
      </c>
      <c r="D20" t="s">
        <v>81</v>
      </c>
      <c r="E20" t="s">
        <v>82</v>
      </c>
      <c r="H20" t="s">
        <v>85</v>
      </c>
      <c r="J20" s="2">
        <v>42278.25277777778</v>
      </c>
      <c r="K20" s="2">
        <v>42278.271527777775</v>
      </c>
      <c r="L20" s="2">
        <v>42278.300694444442</v>
      </c>
      <c r="M20" s="2">
        <v>42278.400694444441</v>
      </c>
      <c r="N20" s="2">
        <v>42278.424305555556</v>
      </c>
      <c r="O20" s="2">
        <v>42278.465277777781</v>
      </c>
      <c r="P20" s="2">
        <v>42278.54791666667</v>
      </c>
      <c r="Q20" s="2">
        <v>42278.569444444445</v>
      </c>
      <c r="R20" s="2">
        <v>42278.744444444441</v>
      </c>
      <c r="T20" s="2">
        <v>42278.796527777777</v>
      </c>
      <c r="U20" s="2">
        <v>42278.820833333331</v>
      </c>
      <c r="V20" s="6">
        <f t="shared" si="0"/>
        <v>42278.272916666661</v>
      </c>
      <c r="W20" s="6">
        <f t="shared" si="1"/>
        <v>0.3888888888888889</v>
      </c>
      <c r="X20" s="6">
        <f t="shared" si="2"/>
        <v>42278.73055555555</v>
      </c>
      <c r="Y20" s="6">
        <f t="shared" si="3"/>
        <v>0.74305555555555547</v>
      </c>
      <c r="Z20" s="6">
        <f t="shared" si="4"/>
        <v>42278.782638888886</v>
      </c>
      <c r="AA20" s="6">
        <f t="shared" si="5"/>
        <v>42278.740972222222</v>
      </c>
      <c r="AB20" s="6">
        <f t="shared" si="6"/>
        <v>42278.820833333331</v>
      </c>
      <c r="AC20" s="6" t="str">
        <f t="shared" si="7"/>
        <v>5:50 PM / 7:42 PM</v>
      </c>
    </row>
    <row r="21" spans="1:29" x14ac:dyDescent="0.35">
      <c r="A21" s="1">
        <v>42279</v>
      </c>
      <c r="B21" t="s">
        <v>86</v>
      </c>
      <c r="C21" t="s">
        <v>43</v>
      </c>
      <c r="D21" t="s">
        <v>81</v>
      </c>
      <c r="E21" t="s">
        <v>82</v>
      </c>
      <c r="H21" t="s">
        <v>87</v>
      </c>
      <c r="J21" s="2">
        <v>42279.25277777778</v>
      </c>
      <c r="K21" s="2">
        <v>42279.272222222222</v>
      </c>
      <c r="L21" s="2">
        <v>42279.301388888889</v>
      </c>
      <c r="M21" s="2">
        <v>42279.400694444441</v>
      </c>
      <c r="N21" s="2">
        <v>42279.424305555556</v>
      </c>
      <c r="O21" s="2">
        <v>42279.465277777781</v>
      </c>
      <c r="P21" s="2">
        <v>42279.54791666667</v>
      </c>
      <c r="Q21" s="2">
        <v>42279.569444444445</v>
      </c>
      <c r="R21" s="2">
        <v>42279.743750000001</v>
      </c>
      <c r="S21" s="2">
        <v>42279.782638888886</v>
      </c>
      <c r="T21" s="2">
        <v>42279.795138888891</v>
      </c>
      <c r="U21" s="2">
        <v>42279.820138888892</v>
      </c>
      <c r="V21" s="6">
        <f t="shared" si="0"/>
        <v>42279.273611111108</v>
      </c>
      <c r="W21" s="6">
        <f t="shared" si="1"/>
        <v>0.3888888888888889</v>
      </c>
      <c r="X21" s="6">
        <f t="shared" si="2"/>
        <v>42279.729861111111</v>
      </c>
      <c r="Y21" s="6">
        <f t="shared" si="3"/>
        <v>0.74305555555555547</v>
      </c>
      <c r="Z21" s="6">
        <f t="shared" si="4"/>
        <v>42279.78125</v>
      </c>
      <c r="AA21" s="6">
        <f t="shared" si="5"/>
        <v>42279.739583333336</v>
      </c>
      <c r="AB21" s="6">
        <f t="shared" si="6"/>
        <v>42279.820138888892</v>
      </c>
      <c r="AC21" s="6" t="str">
        <f t="shared" si="7"/>
        <v>5:50 PM / 7:41 PM</v>
      </c>
    </row>
    <row r="22" spans="1:29" x14ac:dyDescent="0.35">
      <c r="A22" s="1">
        <v>42280</v>
      </c>
      <c r="B22" t="s">
        <v>88</v>
      </c>
      <c r="C22" t="s">
        <v>46</v>
      </c>
      <c r="D22" t="s">
        <v>81</v>
      </c>
      <c r="E22" t="s">
        <v>82</v>
      </c>
      <c r="H22" t="s">
        <v>89</v>
      </c>
      <c r="J22" s="2">
        <v>42280.253472222219</v>
      </c>
      <c r="K22" s="2">
        <v>42280.272222222222</v>
      </c>
      <c r="L22" s="2">
        <v>42280.301388888889</v>
      </c>
      <c r="M22" s="2">
        <v>42280.400694444441</v>
      </c>
      <c r="N22" s="2">
        <v>42280.424305555556</v>
      </c>
      <c r="O22" s="2">
        <v>42280.465277777781</v>
      </c>
      <c r="P22" s="2">
        <v>42280.54791666667</v>
      </c>
      <c r="Q22" s="2">
        <v>42280.569444444445</v>
      </c>
      <c r="R22" s="2">
        <v>42280.743055555555</v>
      </c>
      <c r="T22" s="2">
        <v>42280.794444444444</v>
      </c>
      <c r="U22" s="2">
        <v>42280.819444444445</v>
      </c>
      <c r="V22" s="6">
        <f t="shared" si="0"/>
        <v>42280.273611111108</v>
      </c>
      <c r="W22" s="6">
        <f t="shared" si="1"/>
        <v>0.3888888888888889</v>
      </c>
      <c r="X22" s="6">
        <f t="shared" si="2"/>
        <v>42280.729166666664</v>
      </c>
      <c r="Y22" s="6">
        <f t="shared" si="3"/>
        <v>0.74305555555555547</v>
      </c>
      <c r="Z22" s="6">
        <f t="shared" si="4"/>
        <v>42280.780555555553</v>
      </c>
      <c r="AA22" s="6">
        <f t="shared" si="5"/>
        <v>42280.738888888889</v>
      </c>
      <c r="AB22" s="6">
        <f t="shared" si="6"/>
        <v>42280.819444444445</v>
      </c>
      <c r="AC22" s="6" t="str">
        <f t="shared" si="7"/>
        <v>5:50 PM / 7:40 PM</v>
      </c>
    </row>
    <row r="23" spans="1:29" x14ac:dyDescent="0.35">
      <c r="A23" s="1">
        <v>42281</v>
      </c>
      <c r="B23" t="s">
        <v>90</v>
      </c>
      <c r="C23" t="s">
        <v>22</v>
      </c>
      <c r="D23" t="s">
        <v>91</v>
      </c>
      <c r="E23" t="s">
        <v>92</v>
      </c>
      <c r="H23" t="s">
        <v>93</v>
      </c>
      <c r="J23" s="2">
        <v>42281.253472222219</v>
      </c>
      <c r="K23" s="2">
        <v>42281.272916666669</v>
      </c>
      <c r="L23" s="2">
        <v>42281.302083333336</v>
      </c>
      <c r="M23" s="2">
        <v>42281.400694444441</v>
      </c>
      <c r="N23" s="2">
        <v>42281.424305555556</v>
      </c>
      <c r="O23" s="2">
        <v>42281.465277777781</v>
      </c>
      <c r="P23" s="2">
        <v>42281.547222222223</v>
      </c>
      <c r="Q23" s="2">
        <v>42281.568749999999</v>
      </c>
      <c r="R23" s="2">
        <v>42281.742361111108</v>
      </c>
      <c r="S23" s="2">
        <v>42281.78125</v>
      </c>
      <c r="T23" s="2">
        <v>42281.793749999997</v>
      </c>
      <c r="U23" s="2">
        <v>42281.818749999999</v>
      </c>
      <c r="V23" s="6">
        <f t="shared" si="0"/>
        <v>42281.274305555555</v>
      </c>
      <c r="W23" s="6">
        <f t="shared" si="1"/>
        <v>0.3888888888888889</v>
      </c>
      <c r="X23" s="6">
        <f t="shared" si="2"/>
        <v>42281.728472222218</v>
      </c>
      <c r="Y23" s="6">
        <f t="shared" si="3"/>
        <v>0.74305555555555547</v>
      </c>
      <c r="Z23" s="6">
        <f t="shared" si="4"/>
        <v>42281.779861111107</v>
      </c>
      <c r="AA23" s="6">
        <f t="shared" si="5"/>
        <v>42281.738194444442</v>
      </c>
      <c r="AB23" s="6">
        <f t="shared" si="6"/>
        <v>42281.818749999999</v>
      </c>
      <c r="AC23" s="6" t="str">
        <f t="shared" si="7"/>
        <v>5:50 PM / 7:39 PM</v>
      </c>
    </row>
    <row r="24" spans="1:29" x14ac:dyDescent="0.35">
      <c r="A24" s="1">
        <v>42282</v>
      </c>
      <c r="B24" t="s">
        <v>94</v>
      </c>
      <c r="C24" t="s">
        <v>27</v>
      </c>
      <c r="D24" t="s">
        <v>95</v>
      </c>
      <c r="E24" t="s">
        <v>96</v>
      </c>
      <c r="H24" t="s">
        <v>97</v>
      </c>
      <c r="J24" s="2">
        <v>42282.254166666666</v>
      </c>
      <c r="K24" s="2">
        <v>42282.272916666669</v>
      </c>
      <c r="L24" s="2">
        <v>42282.302083333336</v>
      </c>
      <c r="M24" s="2">
        <v>42282.400694444441</v>
      </c>
      <c r="N24" s="2">
        <v>42282.424305555556</v>
      </c>
      <c r="O24" s="2">
        <v>42282.465277777781</v>
      </c>
      <c r="P24" s="2">
        <v>42282.547222222223</v>
      </c>
      <c r="Q24" s="2">
        <v>42282.568749999999</v>
      </c>
      <c r="R24" s="2">
        <v>42282.741666666669</v>
      </c>
      <c r="T24" s="2">
        <v>42282.793055555558</v>
      </c>
      <c r="U24" s="2">
        <v>42282.818055555559</v>
      </c>
      <c r="V24" s="6">
        <f t="shared" si="0"/>
        <v>42282.274305555555</v>
      </c>
      <c r="W24" s="6">
        <f t="shared" si="1"/>
        <v>0.3888888888888889</v>
      </c>
      <c r="X24" s="6">
        <f t="shared" si="2"/>
        <v>42282.727777777778</v>
      </c>
      <c r="Y24" s="6">
        <f t="shared" si="3"/>
        <v>0.74305555555555547</v>
      </c>
      <c r="Z24" s="6">
        <f t="shared" si="4"/>
        <v>42282.779166666667</v>
      </c>
      <c r="AA24" s="6">
        <f t="shared" si="5"/>
        <v>42282.737500000003</v>
      </c>
      <c r="AB24" s="6">
        <f t="shared" si="6"/>
        <v>42282.818055555559</v>
      </c>
      <c r="AC24" s="6" t="str">
        <f t="shared" si="7"/>
        <v>5:50 PM / 7:38 PM</v>
      </c>
    </row>
    <row r="25" spans="1:29" x14ac:dyDescent="0.35">
      <c r="A25" s="1">
        <v>42283</v>
      </c>
      <c r="B25" t="s">
        <v>98</v>
      </c>
      <c r="C25" t="s">
        <v>32</v>
      </c>
      <c r="D25" t="s">
        <v>99</v>
      </c>
      <c r="E25" t="s">
        <v>100</v>
      </c>
      <c r="H25" t="s">
        <v>101</v>
      </c>
      <c r="J25" s="2">
        <v>42283.254166666666</v>
      </c>
      <c r="K25" s="2">
        <v>42283.273611111108</v>
      </c>
      <c r="L25" s="2">
        <v>42283.302777777775</v>
      </c>
      <c r="M25" s="2">
        <v>42283.400694444441</v>
      </c>
      <c r="N25" s="2">
        <v>42283.424305555556</v>
      </c>
      <c r="O25" s="2">
        <v>42283.465277777781</v>
      </c>
      <c r="P25" s="2">
        <v>42283.547222222223</v>
      </c>
      <c r="Q25" s="2">
        <v>42283.568749999999</v>
      </c>
      <c r="R25" s="2">
        <v>42283.741666666669</v>
      </c>
      <c r="T25" s="2">
        <v>42283.792361111111</v>
      </c>
      <c r="U25" s="2">
        <v>42283.816666666666</v>
      </c>
      <c r="V25" s="6">
        <f t="shared" si="0"/>
        <v>42283.274999999994</v>
      </c>
      <c r="W25" s="6">
        <f t="shared" si="1"/>
        <v>0.3888888888888889</v>
      </c>
      <c r="X25" s="6">
        <f t="shared" si="2"/>
        <v>42283.727777777778</v>
      </c>
      <c r="Y25" s="6">
        <f t="shared" si="3"/>
        <v>0.74305555555555547</v>
      </c>
      <c r="Z25" s="6">
        <f t="shared" si="4"/>
        <v>42283.77847222222</v>
      </c>
      <c r="AA25" s="6">
        <f t="shared" si="5"/>
        <v>42283.736805555556</v>
      </c>
      <c r="AB25" s="6">
        <f t="shared" si="6"/>
        <v>42283.816666666666</v>
      </c>
      <c r="AC25" s="6" t="str">
        <f t="shared" si="7"/>
        <v>5:50 PM / 7:36 PM</v>
      </c>
    </row>
    <row r="26" spans="1:29" x14ac:dyDescent="0.35">
      <c r="A26" s="1">
        <v>42284</v>
      </c>
      <c r="B26" t="s">
        <v>102</v>
      </c>
      <c r="C26" t="s">
        <v>35</v>
      </c>
      <c r="D26" t="s">
        <v>103</v>
      </c>
      <c r="E26" t="s">
        <v>104</v>
      </c>
      <c r="H26" t="s">
        <v>105</v>
      </c>
      <c r="J26" s="2">
        <v>42284.254861111112</v>
      </c>
      <c r="K26" s="2">
        <v>42284.273611111108</v>
      </c>
      <c r="L26" s="2">
        <v>42284.302777777775</v>
      </c>
      <c r="M26" s="2">
        <v>42284.400694444441</v>
      </c>
      <c r="N26" s="2">
        <v>42284.424305555556</v>
      </c>
      <c r="O26" s="2">
        <v>42284.465277777781</v>
      </c>
      <c r="P26" s="2">
        <v>42284.547222222223</v>
      </c>
      <c r="Q26" s="2">
        <v>42284.568749999999</v>
      </c>
      <c r="R26" s="2">
        <v>42284.740972222222</v>
      </c>
      <c r="T26" s="2">
        <v>42284.791666666664</v>
      </c>
      <c r="U26" s="2">
        <v>42284.815972222219</v>
      </c>
      <c r="V26" s="6">
        <f t="shared" si="0"/>
        <v>42284.274999999994</v>
      </c>
      <c r="W26" s="6">
        <f t="shared" si="1"/>
        <v>0.3888888888888889</v>
      </c>
      <c r="X26" s="6">
        <f t="shared" si="2"/>
        <v>42284.727083333331</v>
      </c>
      <c r="Y26" s="6">
        <f t="shared" si="3"/>
        <v>0.73958333333333337</v>
      </c>
      <c r="Z26" s="6">
        <f t="shared" si="4"/>
        <v>42284.777777777774</v>
      </c>
      <c r="AA26" s="6">
        <f t="shared" si="5"/>
        <v>42284.736111111109</v>
      </c>
      <c r="AB26" s="6">
        <f t="shared" si="6"/>
        <v>42284.815972222219</v>
      </c>
      <c r="AC26" s="6" t="str">
        <f t="shared" si="7"/>
        <v>5:45 PM / 7:35 PM</v>
      </c>
    </row>
    <row r="27" spans="1:29" x14ac:dyDescent="0.35">
      <c r="A27" s="1">
        <v>42285</v>
      </c>
      <c r="B27" t="s">
        <v>106</v>
      </c>
      <c r="C27" t="s">
        <v>40</v>
      </c>
      <c r="H27" t="s">
        <v>107</v>
      </c>
      <c r="J27" s="2">
        <v>42285.254861111112</v>
      </c>
      <c r="K27" s="2">
        <v>42285.274305555555</v>
      </c>
      <c r="L27" s="2">
        <v>42285.302777777775</v>
      </c>
      <c r="M27" s="2">
        <v>42285.400694444441</v>
      </c>
      <c r="N27" s="2">
        <v>42285.424305555556</v>
      </c>
      <c r="O27" s="2">
        <v>42285.465277777781</v>
      </c>
      <c r="P27" s="2">
        <v>42285.546527777777</v>
      </c>
      <c r="Q27" s="2">
        <v>42285.568055555559</v>
      </c>
      <c r="R27" s="2">
        <v>42285.740277777775</v>
      </c>
      <c r="T27" s="2">
        <v>42285.790972222225</v>
      </c>
      <c r="U27" s="2">
        <v>42285.81527777778</v>
      </c>
      <c r="V27" s="6">
        <f t="shared" si="0"/>
        <v>42285.274999999994</v>
      </c>
      <c r="W27" s="6">
        <f t="shared" si="1"/>
        <v>0.3888888888888889</v>
      </c>
      <c r="X27" s="6">
        <f t="shared" si="2"/>
        <v>42285.726388888885</v>
      </c>
      <c r="Y27" s="6">
        <f t="shared" si="3"/>
        <v>0.73958333333333337</v>
      </c>
      <c r="Z27" s="6">
        <f t="shared" si="4"/>
        <v>42285.777083333334</v>
      </c>
      <c r="AA27" s="6">
        <f t="shared" si="5"/>
        <v>42285.73541666667</v>
      </c>
      <c r="AB27" s="6">
        <f t="shared" si="6"/>
        <v>42285.81527777778</v>
      </c>
      <c r="AC27" s="6" t="str">
        <f t="shared" si="7"/>
        <v>5:45 PM / 7:34 PM</v>
      </c>
    </row>
    <row r="28" spans="1:29" x14ac:dyDescent="0.35">
      <c r="A28" s="1">
        <v>42286</v>
      </c>
      <c r="B28" t="s">
        <v>108</v>
      </c>
      <c r="C28" t="s">
        <v>43</v>
      </c>
      <c r="H28" t="s">
        <v>109</v>
      </c>
      <c r="J28" s="2">
        <v>42286.255555555559</v>
      </c>
      <c r="K28" s="2">
        <v>42286.274305555555</v>
      </c>
      <c r="L28" s="2">
        <v>42286.303472222222</v>
      </c>
      <c r="M28" s="2">
        <v>42286.400694444441</v>
      </c>
      <c r="N28" s="2">
        <v>42286.424305555556</v>
      </c>
      <c r="O28" s="2">
        <v>42286.465277777781</v>
      </c>
      <c r="P28" s="2">
        <v>42286.546527777777</v>
      </c>
      <c r="Q28" s="2">
        <v>42286.568055555559</v>
      </c>
      <c r="R28" s="2">
        <v>42286.739583333336</v>
      </c>
      <c r="S28" s="2">
        <v>42286.777777777781</v>
      </c>
      <c r="T28" s="2">
        <v>42286.790277777778</v>
      </c>
      <c r="U28" s="2">
        <v>42286.814583333333</v>
      </c>
      <c r="V28" s="6">
        <f t="shared" si="0"/>
        <v>42286.275694444441</v>
      </c>
      <c r="W28" s="6">
        <f t="shared" si="1"/>
        <v>0.3888888888888889</v>
      </c>
      <c r="X28" s="6">
        <f t="shared" si="2"/>
        <v>42286.725694444445</v>
      </c>
      <c r="Y28" s="6">
        <f t="shared" si="3"/>
        <v>0.73958333333333337</v>
      </c>
      <c r="Z28" s="6">
        <f t="shared" si="4"/>
        <v>42286.776388888888</v>
      </c>
      <c r="AA28" s="6">
        <f t="shared" si="5"/>
        <v>42286.734722222223</v>
      </c>
      <c r="AB28" s="6">
        <f t="shared" si="6"/>
        <v>42286.814583333333</v>
      </c>
      <c r="AC28" s="6" t="str">
        <f t="shared" si="7"/>
        <v>5:45 PM / 7:33 PM</v>
      </c>
    </row>
    <row r="29" spans="1:29" x14ac:dyDescent="0.35">
      <c r="A29" s="1">
        <v>42287</v>
      </c>
      <c r="B29" t="s">
        <v>110</v>
      </c>
      <c r="C29" t="s">
        <v>46</v>
      </c>
      <c r="F29" t="s">
        <v>111</v>
      </c>
      <c r="G29" t="s">
        <v>112</v>
      </c>
      <c r="H29" t="s">
        <v>113</v>
      </c>
      <c r="J29" s="2">
        <v>42287.255555555559</v>
      </c>
      <c r="K29" s="2">
        <v>42287.274305555555</v>
      </c>
      <c r="L29" s="2">
        <v>42287.303472222222</v>
      </c>
      <c r="M29" s="2">
        <v>42287.400694444441</v>
      </c>
      <c r="N29" s="2">
        <v>42287.425000000003</v>
      </c>
      <c r="O29" s="2">
        <v>42287.465277777781</v>
      </c>
      <c r="P29" s="2">
        <v>42287.546527777777</v>
      </c>
      <c r="Q29" s="2">
        <v>42287.568055555559</v>
      </c>
      <c r="R29" s="2">
        <v>42287.738888888889</v>
      </c>
      <c r="T29" s="2">
        <v>42287.789583333331</v>
      </c>
      <c r="U29" s="2">
        <v>42287.813888888886</v>
      </c>
      <c r="V29" s="6">
        <f t="shared" si="0"/>
        <v>42287.275694444441</v>
      </c>
      <c r="W29" s="6">
        <f t="shared" si="1"/>
        <v>0.3888888888888889</v>
      </c>
      <c r="X29" s="6">
        <f t="shared" si="2"/>
        <v>42287.724999999999</v>
      </c>
      <c r="Y29" s="6">
        <f t="shared" si="3"/>
        <v>0.73958333333333337</v>
      </c>
      <c r="Z29" s="6">
        <f t="shared" si="4"/>
        <v>42287.775694444441</v>
      </c>
      <c r="AA29" s="6">
        <f t="shared" si="5"/>
        <v>42287.734027777777</v>
      </c>
      <c r="AB29" s="6">
        <f t="shared" si="6"/>
        <v>42287.813888888886</v>
      </c>
      <c r="AC29" s="6" t="str">
        <f t="shared" si="7"/>
        <v>5:45 PM / 7:32 PM</v>
      </c>
    </row>
    <row r="30" spans="1:29" x14ac:dyDescent="0.35">
      <c r="A30" s="1">
        <v>42288</v>
      </c>
      <c r="B30" t="s">
        <v>114</v>
      </c>
      <c r="C30" t="s">
        <v>22</v>
      </c>
      <c r="H30" t="s">
        <v>115</v>
      </c>
      <c r="J30" s="2">
        <v>42288.256249999999</v>
      </c>
      <c r="K30" s="2">
        <v>42288.275000000001</v>
      </c>
      <c r="L30" s="2">
        <v>42288.304166666669</v>
      </c>
      <c r="M30" s="2">
        <v>42288.400694444441</v>
      </c>
      <c r="N30" s="2">
        <v>42288.425000000003</v>
      </c>
      <c r="O30" s="2">
        <v>42288.465277777781</v>
      </c>
      <c r="P30" s="2">
        <v>42288.54583333333</v>
      </c>
      <c r="Q30" s="2">
        <v>42288.567361111112</v>
      </c>
      <c r="R30" s="2">
        <v>42288.738194444442</v>
      </c>
      <c r="T30" s="2">
        <v>42288.788888888892</v>
      </c>
      <c r="U30" s="2">
        <v>42288.813194444447</v>
      </c>
      <c r="V30" s="6">
        <f t="shared" si="0"/>
        <v>42288.276388888888</v>
      </c>
      <c r="W30" s="6">
        <f t="shared" si="1"/>
        <v>0.3888888888888889</v>
      </c>
      <c r="X30" s="6">
        <f t="shared" si="2"/>
        <v>42288.724305555552</v>
      </c>
      <c r="Y30" s="6">
        <f t="shared" si="3"/>
        <v>0.73958333333333337</v>
      </c>
      <c r="Z30" s="6">
        <f t="shared" si="4"/>
        <v>42288.775000000001</v>
      </c>
      <c r="AA30" s="6">
        <f t="shared" si="5"/>
        <v>42288.733333333337</v>
      </c>
      <c r="AB30" s="6">
        <f t="shared" si="6"/>
        <v>42288.813194444447</v>
      </c>
      <c r="AC30" s="6" t="str">
        <f t="shared" si="7"/>
        <v>5:45 PM / 7:31 PM</v>
      </c>
    </row>
    <row r="31" spans="1:29" x14ac:dyDescent="0.35">
      <c r="A31" s="1">
        <v>42289</v>
      </c>
      <c r="B31" t="s">
        <v>116</v>
      </c>
      <c r="C31" t="s">
        <v>27</v>
      </c>
      <c r="H31" t="s">
        <v>117</v>
      </c>
      <c r="J31" s="2">
        <v>42289.256249999999</v>
      </c>
      <c r="K31" s="2">
        <v>42289.275000000001</v>
      </c>
      <c r="L31" s="2">
        <v>42289.304166666669</v>
      </c>
      <c r="M31" s="2">
        <v>42289.401388888888</v>
      </c>
      <c r="N31" s="2">
        <v>42289.425000000003</v>
      </c>
      <c r="O31" s="2">
        <v>42289.465277777781</v>
      </c>
      <c r="P31" s="2">
        <v>42289.54583333333</v>
      </c>
      <c r="Q31" s="2">
        <v>42289.567361111112</v>
      </c>
      <c r="R31" s="2">
        <v>42289.737500000003</v>
      </c>
      <c r="T31" s="2">
        <v>42289.788194444445</v>
      </c>
      <c r="U31" s="2">
        <v>42289.8125</v>
      </c>
      <c r="V31" s="6">
        <f t="shared" si="0"/>
        <v>42289.276388888888</v>
      </c>
      <c r="W31" s="6">
        <f t="shared" si="1"/>
        <v>0.3888888888888889</v>
      </c>
      <c r="X31" s="6">
        <f t="shared" si="2"/>
        <v>42289.723611111112</v>
      </c>
      <c r="Y31" s="6">
        <f t="shared" si="3"/>
        <v>0.73611111111111116</v>
      </c>
      <c r="Z31" s="6">
        <f t="shared" si="4"/>
        <v>42289.774305555555</v>
      </c>
      <c r="AA31" s="6">
        <f t="shared" si="5"/>
        <v>42289.732638888891</v>
      </c>
      <c r="AB31" s="6">
        <f t="shared" si="6"/>
        <v>42289.8125</v>
      </c>
      <c r="AC31" s="6" t="str">
        <f t="shared" si="7"/>
        <v>5:40 PM / 7:30 PM</v>
      </c>
    </row>
    <row r="32" spans="1:29" x14ac:dyDescent="0.35">
      <c r="A32" s="1">
        <v>42290</v>
      </c>
      <c r="B32" t="s">
        <v>118</v>
      </c>
      <c r="C32" t="s">
        <v>32</v>
      </c>
      <c r="D32" t="s">
        <v>119</v>
      </c>
      <c r="E32" t="s">
        <v>120</v>
      </c>
      <c r="H32" t="s">
        <v>121</v>
      </c>
      <c r="J32" s="2">
        <v>42290.256249999999</v>
      </c>
      <c r="K32" s="2">
        <v>42290.275694444441</v>
      </c>
      <c r="L32" s="2">
        <v>42290.304861111108</v>
      </c>
      <c r="M32" s="2">
        <v>42290.401388888888</v>
      </c>
      <c r="N32" s="2">
        <v>42290.425000000003</v>
      </c>
      <c r="O32" s="2">
        <v>42290.465277777781</v>
      </c>
      <c r="P32" s="2">
        <v>42290.54583333333</v>
      </c>
      <c r="Q32" s="2">
        <v>42290.567361111112</v>
      </c>
      <c r="R32" s="2">
        <v>42290.736805555556</v>
      </c>
      <c r="T32" s="2">
        <v>42290.787499999999</v>
      </c>
      <c r="U32" s="2">
        <v>42290.811805555553</v>
      </c>
      <c r="V32" s="6">
        <f t="shared" si="0"/>
        <v>42290.277083333327</v>
      </c>
      <c r="W32" s="6">
        <f t="shared" si="1"/>
        <v>0.3888888888888889</v>
      </c>
      <c r="X32" s="6">
        <f t="shared" si="2"/>
        <v>42290.722916666666</v>
      </c>
      <c r="Y32" s="6">
        <f t="shared" si="3"/>
        <v>0.73611111111111116</v>
      </c>
      <c r="Z32" s="6">
        <f t="shared" si="4"/>
        <v>42290.773611111108</v>
      </c>
      <c r="AA32" s="6">
        <f t="shared" si="5"/>
        <v>42290.731944444444</v>
      </c>
      <c r="AB32" s="6">
        <f t="shared" si="6"/>
        <v>42290.811805555553</v>
      </c>
      <c r="AC32" s="6" t="str">
        <f t="shared" si="7"/>
        <v>5:40 PM / 7:29 PM</v>
      </c>
    </row>
    <row r="33" spans="1:29" x14ac:dyDescent="0.35">
      <c r="A33" s="1">
        <v>42291</v>
      </c>
      <c r="B33" t="s">
        <v>122</v>
      </c>
      <c r="C33" t="s">
        <v>35</v>
      </c>
      <c r="D33" t="s">
        <v>119</v>
      </c>
      <c r="E33" t="s">
        <v>120</v>
      </c>
      <c r="H33" t="s">
        <v>123</v>
      </c>
      <c r="J33" s="2">
        <v>42291.256944444445</v>
      </c>
      <c r="K33" s="2">
        <v>42291.275694444441</v>
      </c>
      <c r="L33" s="2">
        <v>42291.304861111108</v>
      </c>
      <c r="M33" s="2">
        <v>42291.401388888888</v>
      </c>
      <c r="N33" s="2">
        <v>42291.425000000003</v>
      </c>
      <c r="O33" s="2">
        <v>42291.465277777781</v>
      </c>
      <c r="P33" s="2">
        <v>42291.54583333333</v>
      </c>
      <c r="Q33" s="2">
        <v>42291.567361111112</v>
      </c>
      <c r="R33" s="2">
        <v>42291.736805555556</v>
      </c>
      <c r="T33" s="2">
        <v>42291.786805555559</v>
      </c>
      <c r="U33" s="2">
        <v>42291.811111111114</v>
      </c>
      <c r="V33" s="6">
        <f t="shared" si="0"/>
        <v>42291.277083333327</v>
      </c>
      <c r="W33" s="6">
        <f t="shared" si="1"/>
        <v>0.3888888888888889</v>
      </c>
      <c r="X33" s="6">
        <f t="shared" si="2"/>
        <v>42291.722916666666</v>
      </c>
      <c r="Y33" s="6">
        <f t="shared" si="3"/>
        <v>0.73611111111111116</v>
      </c>
      <c r="Z33" s="6">
        <f t="shared" si="4"/>
        <v>42291.772916666669</v>
      </c>
      <c r="AA33" s="6">
        <f t="shared" si="5"/>
        <v>42291.731250000004</v>
      </c>
      <c r="AB33" s="6">
        <f t="shared" si="6"/>
        <v>42291.811111111114</v>
      </c>
      <c r="AC33" s="6" t="str">
        <f t="shared" si="7"/>
        <v>5:40 PM / 7:28 PM</v>
      </c>
    </row>
    <row r="34" spans="1:29" x14ac:dyDescent="0.35">
      <c r="A34" s="1">
        <v>42292</v>
      </c>
      <c r="B34" t="s">
        <v>124</v>
      </c>
      <c r="C34" t="s">
        <v>40</v>
      </c>
      <c r="H34" t="s">
        <v>125</v>
      </c>
      <c r="J34" s="2">
        <v>42292.256944444445</v>
      </c>
      <c r="K34" s="2">
        <v>42292.276388888888</v>
      </c>
      <c r="L34" s="2">
        <v>42292.305555555555</v>
      </c>
      <c r="M34" s="2">
        <v>42292.401388888888</v>
      </c>
      <c r="N34" s="2">
        <v>42292.425000000003</v>
      </c>
      <c r="O34" s="2">
        <v>42292.465277777781</v>
      </c>
      <c r="P34" s="2">
        <v>42292.545138888891</v>
      </c>
      <c r="Q34" s="2">
        <v>42292.566666666666</v>
      </c>
      <c r="R34" s="2">
        <v>42292.736111111109</v>
      </c>
      <c r="T34" s="2">
        <v>42292.786111111112</v>
      </c>
      <c r="U34" s="2">
        <v>42292.811111111114</v>
      </c>
      <c r="V34" s="6">
        <f t="shared" si="0"/>
        <v>42292.277777777774</v>
      </c>
      <c r="W34" s="6">
        <f t="shared" si="1"/>
        <v>0.3888888888888889</v>
      </c>
      <c r="X34" s="6">
        <f t="shared" si="2"/>
        <v>42292.722222222219</v>
      </c>
      <c r="Y34" s="6">
        <f t="shared" si="3"/>
        <v>0.73611111111111116</v>
      </c>
      <c r="Z34" s="6">
        <f t="shared" si="4"/>
        <v>42292.772222222222</v>
      </c>
      <c r="AA34" s="6">
        <f t="shared" si="5"/>
        <v>42292.730555555558</v>
      </c>
      <c r="AB34" s="6">
        <f t="shared" si="6"/>
        <v>42292.811111111114</v>
      </c>
      <c r="AC34" s="6" t="str">
        <f t="shared" si="7"/>
        <v>5:40 PM / 7:28 PM</v>
      </c>
    </row>
    <row r="35" spans="1:29" x14ac:dyDescent="0.35">
      <c r="A35" s="1">
        <v>42293</v>
      </c>
      <c r="B35" t="s">
        <v>126</v>
      </c>
      <c r="C35" t="s">
        <v>43</v>
      </c>
      <c r="H35" t="s">
        <v>127</v>
      </c>
      <c r="J35" s="2">
        <v>42293.257638888892</v>
      </c>
      <c r="K35" s="2">
        <v>42293.276388888888</v>
      </c>
      <c r="L35" s="2">
        <v>42293.306250000001</v>
      </c>
      <c r="M35" s="2">
        <v>42293.401388888888</v>
      </c>
      <c r="N35" s="2">
        <v>42293.425000000003</v>
      </c>
      <c r="O35" s="2">
        <v>42293.465277777781</v>
      </c>
      <c r="P35" s="2">
        <v>42293.545138888891</v>
      </c>
      <c r="Q35" s="2">
        <v>42293.566666666666</v>
      </c>
      <c r="R35" s="2">
        <v>42293.73541666667</v>
      </c>
      <c r="S35" s="2">
        <v>42293.772916666669</v>
      </c>
      <c r="T35" s="2">
        <v>42293.785416666666</v>
      </c>
      <c r="U35" s="2">
        <v>42293.810416666667</v>
      </c>
      <c r="V35" s="6">
        <f t="shared" si="0"/>
        <v>42293.27847222222</v>
      </c>
      <c r="W35" s="6">
        <f t="shared" si="1"/>
        <v>0.3888888888888889</v>
      </c>
      <c r="X35" s="6">
        <f t="shared" si="2"/>
        <v>42293.72152777778</v>
      </c>
      <c r="Y35" s="6">
        <f t="shared" si="3"/>
        <v>0.73611111111111116</v>
      </c>
      <c r="Z35" s="6">
        <f t="shared" si="4"/>
        <v>42293.771527777775</v>
      </c>
      <c r="AA35" s="6">
        <f t="shared" si="5"/>
        <v>42293.729861111111</v>
      </c>
      <c r="AB35" s="6">
        <f t="shared" si="6"/>
        <v>42293.810416666667</v>
      </c>
      <c r="AC35" s="6" t="str">
        <f t="shared" si="7"/>
        <v>5:40 PM / 7:27 PM</v>
      </c>
    </row>
    <row r="36" spans="1:29" x14ac:dyDescent="0.35">
      <c r="A36" s="1">
        <v>42294</v>
      </c>
      <c r="B36" t="s">
        <v>128</v>
      </c>
      <c r="C36" t="s">
        <v>46</v>
      </c>
      <c r="F36" t="s">
        <v>129</v>
      </c>
      <c r="G36" t="s">
        <v>130</v>
      </c>
      <c r="H36" t="s">
        <v>131</v>
      </c>
      <c r="J36" s="2">
        <v>42294.257638888892</v>
      </c>
      <c r="K36" s="2">
        <v>42294.277083333334</v>
      </c>
      <c r="L36" s="2">
        <v>42294.306250000001</v>
      </c>
      <c r="M36" s="2">
        <v>42294.401388888888</v>
      </c>
      <c r="N36" s="2">
        <v>42294.425694444442</v>
      </c>
      <c r="O36" s="2">
        <v>42294.465277777781</v>
      </c>
      <c r="P36" s="2">
        <v>42294.545138888891</v>
      </c>
      <c r="Q36" s="2">
        <v>42294.566666666666</v>
      </c>
      <c r="R36" s="2">
        <v>42294.734722222223</v>
      </c>
      <c r="T36" s="2">
        <v>42294.784722222219</v>
      </c>
      <c r="U36" s="2">
        <v>42294.80972222222</v>
      </c>
      <c r="V36" s="6">
        <f t="shared" si="0"/>
        <v>42294.27847222222</v>
      </c>
      <c r="W36" s="6">
        <f t="shared" si="1"/>
        <v>0.3888888888888889</v>
      </c>
      <c r="X36" s="6">
        <f t="shared" si="2"/>
        <v>42294.720833333333</v>
      </c>
      <c r="Y36" s="6">
        <f t="shared" si="3"/>
        <v>0.73611111111111116</v>
      </c>
      <c r="Z36" s="6">
        <f t="shared" si="4"/>
        <v>42294.770833333328</v>
      </c>
      <c r="AA36" s="6">
        <f t="shared" si="5"/>
        <v>42294.729166666664</v>
      </c>
      <c r="AB36" s="6">
        <f t="shared" si="6"/>
        <v>42294.80972222222</v>
      </c>
      <c r="AC36" s="6" t="str">
        <f t="shared" si="7"/>
        <v>5:40 PM / 7:26 PM</v>
      </c>
    </row>
    <row r="37" spans="1:29" x14ac:dyDescent="0.35">
      <c r="A37" s="1">
        <v>42295</v>
      </c>
      <c r="B37" t="s">
        <v>132</v>
      </c>
      <c r="C37" t="s">
        <v>22</v>
      </c>
      <c r="H37" t="s">
        <v>133</v>
      </c>
      <c r="J37" s="2">
        <v>42295.258333333331</v>
      </c>
      <c r="K37" s="2">
        <v>42295.277083333334</v>
      </c>
      <c r="L37" s="2">
        <v>42295.306944444441</v>
      </c>
      <c r="M37" s="2">
        <v>42295.401388888888</v>
      </c>
      <c r="N37" s="2">
        <v>42295.425694444442</v>
      </c>
      <c r="O37" s="2">
        <v>42295.465277777781</v>
      </c>
      <c r="P37" s="2">
        <v>42295.545138888891</v>
      </c>
      <c r="Q37" s="2">
        <v>42295.566666666666</v>
      </c>
      <c r="R37" s="2">
        <v>42295.734027777777</v>
      </c>
      <c r="T37" s="2">
        <v>42295.78402777778</v>
      </c>
      <c r="U37" s="2">
        <v>42295.809027777781</v>
      </c>
      <c r="V37" s="6">
        <f t="shared" si="0"/>
        <v>42295.27916666666</v>
      </c>
      <c r="W37" s="6">
        <f t="shared" si="1"/>
        <v>0.3888888888888889</v>
      </c>
      <c r="X37" s="6">
        <f t="shared" si="2"/>
        <v>42295.720138888886</v>
      </c>
      <c r="Y37" s="6">
        <f t="shared" si="3"/>
        <v>0.73263888888888884</v>
      </c>
      <c r="Z37" s="6">
        <f t="shared" si="4"/>
        <v>42295.770138888889</v>
      </c>
      <c r="AA37" s="6">
        <f t="shared" si="5"/>
        <v>42295.728472222225</v>
      </c>
      <c r="AB37" s="6">
        <f t="shared" si="6"/>
        <v>42295.809027777781</v>
      </c>
      <c r="AC37" s="6" t="str">
        <f t="shared" si="7"/>
        <v>5:35 PM / 7:25 PM</v>
      </c>
    </row>
    <row r="38" spans="1:29" x14ac:dyDescent="0.35">
      <c r="A38" s="1">
        <v>42296</v>
      </c>
      <c r="B38" t="s">
        <v>134</v>
      </c>
      <c r="C38" t="s">
        <v>27</v>
      </c>
      <c r="H38" t="s">
        <v>135</v>
      </c>
      <c r="J38" s="2">
        <v>42296.258333333331</v>
      </c>
      <c r="K38" s="2">
        <v>42296.277777777781</v>
      </c>
      <c r="L38" s="2">
        <v>42296.306944444441</v>
      </c>
      <c r="M38" s="2">
        <v>42296.402083333334</v>
      </c>
      <c r="N38" s="2">
        <v>42296.425694444442</v>
      </c>
      <c r="O38" s="2">
        <v>42296.465277777781</v>
      </c>
      <c r="P38" s="2">
        <v>42296.545138888891</v>
      </c>
      <c r="Q38" s="2">
        <v>42296.566666666666</v>
      </c>
      <c r="R38" s="2">
        <v>42296.734027777777</v>
      </c>
      <c r="T38" s="2">
        <v>42296.783333333333</v>
      </c>
      <c r="U38" s="2">
        <v>42296.808333333334</v>
      </c>
      <c r="V38" s="6">
        <f t="shared" si="0"/>
        <v>42296.27916666666</v>
      </c>
      <c r="W38" s="6">
        <f t="shared" si="1"/>
        <v>0.3888888888888889</v>
      </c>
      <c r="X38" s="6">
        <f t="shared" si="2"/>
        <v>42296.720138888886</v>
      </c>
      <c r="Y38" s="6">
        <f t="shared" si="3"/>
        <v>0.73263888888888884</v>
      </c>
      <c r="Z38" s="6">
        <f t="shared" si="4"/>
        <v>42296.769444444442</v>
      </c>
      <c r="AA38" s="6">
        <f t="shared" si="5"/>
        <v>42296.727777777778</v>
      </c>
      <c r="AB38" s="6">
        <f t="shared" si="6"/>
        <v>42296.808333333334</v>
      </c>
      <c r="AC38" s="6" t="str">
        <f t="shared" si="7"/>
        <v>5:35 PM / 7:24 PM</v>
      </c>
    </row>
    <row r="39" spans="1:29" x14ac:dyDescent="0.35">
      <c r="A39" s="1">
        <v>42297</v>
      </c>
      <c r="B39" t="s">
        <v>136</v>
      </c>
      <c r="C39" t="s">
        <v>32</v>
      </c>
      <c r="H39" t="s">
        <v>137</v>
      </c>
      <c r="J39" s="2">
        <v>42297.259027777778</v>
      </c>
      <c r="K39" s="2">
        <v>42297.277777777781</v>
      </c>
      <c r="L39" s="2">
        <v>42297.307638888888</v>
      </c>
      <c r="M39" s="2">
        <v>42297.402083333334</v>
      </c>
      <c r="N39" s="2">
        <v>42297.425694444442</v>
      </c>
      <c r="O39" s="2">
        <v>42297.465277777781</v>
      </c>
      <c r="P39" s="2">
        <v>42297.545138888891</v>
      </c>
      <c r="Q39" s="2">
        <v>42297.566666666666</v>
      </c>
      <c r="R39" s="2">
        <v>42297.73333333333</v>
      </c>
      <c r="T39" s="2">
        <v>42297.782638888886</v>
      </c>
      <c r="U39" s="2">
        <v>42297.807638888888</v>
      </c>
      <c r="V39" s="6">
        <f t="shared" si="0"/>
        <v>42297.279861111107</v>
      </c>
      <c r="W39" s="6">
        <f t="shared" si="1"/>
        <v>0.3888888888888889</v>
      </c>
      <c r="X39" s="6">
        <f t="shared" si="2"/>
        <v>42297.719444444439</v>
      </c>
      <c r="Y39" s="6">
        <f t="shared" si="3"/>
        <v>0.73263888888888884</v>
      </c>
      <c r="Z39" s="6">
        <f t="shared" si="4"/>
        <v>42297.768749999996</v>
      </c>
      <c r="AA39" s="6">
        <f t="shared" si="5"/>
        <v>42297.727083333331</v>
      </c>
      <c r="AB39" s="6">
        <f t="shared" si="6"/>
        <v>42297.807638888888</v>
      </c>
      <c r="AC39" s="6" t="str">
        <f t="shared" si="7"/>
        <v>5:35 PM / 7:23 PM</v>
      </c>
    </row>
    <row r="40" spans="1:29" x14ac:dyDescent="0.35">
      <c r="A40" s="1">
        <v>42298</v>
      </c>
      <c r="B40" t="s">
        <v>138</v>
      </c>
      <c r="C40" t="s">
        <v>35</v>
      </c>
      <c r="H40" t="s">
        <v>139</v>
      </c>
      <c r="J40" s="2">
        <v>42298.259027777778</v>
      </c>
      <c r="K40" s="2">
        <v>42298.27847222222</v>
      </c>
      <c r="L40" s="2">
        <v>42298.307638888888</v>
      </c>
      <c r="M40" s="2">
        <v>42298.402083333334</v>
      </c>
      <c r="N40" s="2">
        <v>42298.425694444442</v>
      </c>
      <c r="O40" s="2">
        <v>42298.465277777781</v>
      </c>
      <c r="P40" s="2">
        <v>42298.544444444444</v>
      </c>
      <c r="Q40" s="2">
        <v>42298.565972222219</v>
      </c>
      <c r="R40" s="2">
        <v>42298.732638888891</v>
      </c>
      <c r="T40" s="2">
        <v>42298.781944444447</v>
      </c>
      <c r="U40" s="2">
        <v>42298.806944444441</v>
      </c>
      <c r="V40" s="6">
        <f t="shared" si="0"/>
        <v>42298.279861111107</v>
      </c>
      <c r="W40" s="6">
        <f t="shared" si="1"/>
        <v>0.3888888888888889</v>
      </c>
      <c r="X40" s="6">
        <f t="shared" si="2"/>
        <v>42298.71875</v>
      </c>
      <c r="Y40" s="6">
        <f t="shared" si="3"/>
        <v>0.73263888888888884</v>
      </c>
      <c r="Z40" s="6">
        <f t="shared" si="4"/>
        <v>42298.768055555556</v>
      </c>
      <c r="AA40" s="6">
        <f t="shared" si="5"/>
        <v>42298.726388888892</v>
      </c>
      <c r="AB40" s="6">
        <f t="shared" si="6"/>
        <v>42298.806944444441</v>
      </c>
      <c r="AC40" s="6" t="str">
        <f t="shared" si="7"/>
        <v>5:35 PM / 7:22 PM</v>
      </c>
    </row>
    <row r="41" spans="1:29" x14ac:dyDescent="0.35">
      <c r="A41" s="1">
        <v>42299</v>
      </c>
      <c r="B41" t="s">
        <v>140</v>
      </c>
      <c r="C41" t="s">
        <v>40</v>
      </c>
      <c r="H41" t="s">
        <v>141</v>
      </c>
      <c r="J41" s="2">
        <v>42299.259722222225</v>
      </c>
      <c r="K41" s="2">
        <v>42299.27847222222</v>
      </c>
      <c r="L41" s="2">
        <v>42299.308333333334</v>
      </c>
      <c r="M41" s="2">
        <v>42299.402083333334</v>
      </c>
      <c r="N41" s="2">
        <v>42299.425694444442</v>
      </c>
      <c r="O41" s="2">
        <v>42299.465277777781</v>
      </c>
      <c r="P41" s="2">
        <v>42299.544444444444</v>
      </c>
      <c r="Q41" s="2">
        <v>42299.565972222219</v>
      </c>
      <c r="R41" s="2">
        <v>42299.731944444444</v>
      </c>
      <c r="T41" s="2">
        <v>42299.781944444447</v>
      </c>
      <c r="U41" s="2">
        <v>42299.806250000001</v>
      </c>
      <c r="V41" s="6">
        <f t="shared" si="0"/>
        <v>42299.280555555553</v>
      </c>
      <c r="W41" s="6">
        <f t="shared" si="1"/>
        <v>0.3888888888888889</v>
      </c>
      <c r="X41" s="6">
        <f t="shared" si="2"/>
        <v>42299.718055555553</v>
      </c>
      <c r="Y41" s="6">
        <f t="shared" si="3"/>
        <v>0.73263888888888884</v>
      </c>
      <c r="Z41" s="6">
        <f t="shared" si="4"/>
        <v>42299.768055555556</v>
      </c>
      <c r="AA41" s="6">
        <f t="shared" si="5"/>
        <v>42299.726388888892</v>
      </c>
      <c r="AB41" s="6">
        <f t="shared" si="6"/>
        <v>42299.806250000001</v>
      </c>
      <c r="AC41" s="6" t="str">
        <f t="shared" si="7"/>
        <v>5:35 PM / 7:21 PM</v>
      </c>
    </row>
    <row r="42" spans="1:29" x14ac:dyDescent="0.35">
      <c r="A42" s="1">
        <v>42300</v>
      </c>
      <c r="B42" t="s">
        <v>142</v>
      </c>
      <c r="C42" t="s">
        <v>43</v>
      </c>
      <c r="H42" t="s">
        <v>143</v>
      </c>
      <c r="J42" s="2">
        <v>42300.259722222225</v>
      </c>
      <c r="K42" s="2">
        <v>42300.279166666667</v>
      </c>
      <c r="L42" s="2">
        <v>42300.308333333334</v>
      </c>
      <c r="M42" s="2">
        <v>42300.402083333334</v>
      </c>
      <c r="N42" s="2">
        <v>42300.426388888889</v>
      </c>
      <c r="O42" s="2">
        <v>42300.465277777781</v>
      </c>
      <c r="P42" s="2">
        <v>42300.544444444444</v>
      </c>
      <c r="Q42" s="2">
        <v>42300.565972222219</v>
      </c>
      <c r="R42" s="2">
        <v>42300.731944444444</v>
      </c>
      <c r="S42" s="2">
        <v>42300.768750000003</v>
      </c>
      <c r="T42" s="2">
        <v>42300.78125</v>
      </c>
      <c r="U42" s="2">
        <v>42300.806250000001</v>
      </c>
      <c r="V42" s="6">
        <f t="shared" si="0"/>
        <v>42300.280555555553</v>
      </c>
      <c r="W42" s="6">
        <f t="shared" si="1"/>
        <v>0.3888888888888889</v>
      </c>
      <c r="X42" s="6">
        <f t="shared" si="2"/>
        <v>42300.718055555553</v>
      </c>
      <c r="Y42" s="6">
        <f t="shared" si="3"/>
        <v>0.73263888888888884</v>
      </c>
      <c r="Z42" s="6">
        <f t="shared" si="4"/>
        <v>42300.767361111109</v>
      </c>
      <c r="AA42" s="6">
        <f t="shared" si="5"/>
        <v>42300.725694444445</v>
      </c>
      <c r="AB42" s="6">
        <f t="shared" si="6"/>
        <v>42300.806250000001</v>
      </c>
      <c r="AC42" s="6" t="str">
        <f t="shared" si="7"/>
        <v>5:35 PM / 7:21 PM</v>
      </c>
    </row>
    <row r="43" spans="1:29" x14ac:dyDescent="0.35">
      <c r="A43" s="1">
        <v>42301</v>
      </c>
      <c r="B43" t="s">
        <v>144</v>
      </c>
      <c r="C43" t="s">
        <v>46</v>
      </c>
      <c r="F43" t="s">
        <v>145</v>
      </c>
      <c r="G43" t="s">
        <v>146</v>
      </c>
      <c r="H43" t="s">
        <v>147</v>
      </c>
      <c r="J43" s="2">
        <v>42301.260416666664</v>
      </c>
      <c r="K43" s="2">
        <v>42301.279166666667</v>
      </c>
      <c r="L43" s="2">
        <v>42301.309027777781</v>
      </c>
      <c r="M43" s="2">
        <v>42301.402083333334</v>
      </c>
      <c r="N43" s="2">
        <v>42301.426388888889</v>
      </c>
      <c r="O43" s="2">
        <v>42301.46597222222</v>
      </c>
      <c r="P43" s="2">
        <v>42301.544444444444</v>
      </c>
      <c r="Q43" s="2">
        <v>42301.565972222219</v>
      </c>
      <c r="R43" s="2">
        <v>42301.731249999997</v>
      </c>
      <c r="T43" s="2">
        <v>42301.780555555553</v>
      </c>
      <c r="U43" s="2">
        <v>42301.805555555555</v>
      </c>
      <c r="V43" s="6">
        <f t="shared" si="0"/>
        <v>42301.28125</v>
      </c>
      <c r="W43" s="6">
        <f t="shared" si="1"/>
        <v>0.3888888888888889</v>
      </c>
      <c r="X43" s="6">
        <f t="shared" si="2"/>
        <v>42301.717361111107</v>
      </c>
      <c r="Y43" s="6">
        <f t="shared" si="3"/>
        <v>0.73263888888888884</v>
      </c>
      <c r="Z43" s="6">
        <f t="shared" si="4"/>
        <v>42301.766666666663</v>
      </c>
      <c r="AA43" s="6">
        <f t="shared" si="5"/>
        <v>42301.724999999999</v>
      </c>
      <c r="AB43" s="6">
        <f t="shared" si="6"/>
        <v>42301.805555555555</v>
      </c>
      <c r="AC43" s="6" t="str">
        <f t="shared" si="7"/>
        <v>5:35 PM / 7:20 PM</v>
      </c>
    </row>
    <row r="44" spans="1:29" x14ac:dyDescent="0.35">
      <c r="A44" s="1">
        <v>42302</v>
      </c>
      <c r="B44" t="s">
        <v>148</v>
      </c>
      <c r="C44" t="s">
        <v>22</v>
      </c>
      <c r="H44" t="s">
        <v>149</v>
      </c>
      <c r="J44" s="2">
        <v>42302.260416666664</v>
      </c>
      <c r="K44" s="2">
        <v>42302.279861111114</v>
      </c>
      <c r="L44" s="2">
        <v>42302.30972222222</v>
      </c>
      <c r="M44" s="2">
        <v>42302.402777777781</v>
      </c>
      <c r="N44" s="2">
        <v>42302.426388888889</v>
      </c>
      <c r="O44" s="2">
        <v>42302.46597222222</v>
      </c>
      <c r="P44" s="2">
        <v>42302.544444444444</v>
      </c>
      <c r="Q44" s="2">
        <v>42302.565972222219</v>
      </c>
      <c r="R44" s="2">
        <v>42302.730555555558</v>
      </c>
      <c r="T44" s="2">
        <v>42302.779861111114</v>
      </c>
      <c r="U44" s="2">
        <v>42302.804861111108</v>
      </c>
      <c r="V44" s="6">
        <f t="shared" si="0"/>
        <v>42302.281944444439</v>
      </c>
      <c r="W44" s="6">
        <f t="shared" si="1"/>
        <v>0.3888888888888889</v>
      </c>
      <c r="X44" s="6">
        <f t="shared" si="2"/>
        <v>42302.716666666667</v>
      </c>
      <c r="Y44" s="6">
        <f t="shared" si="3"/>
        <v>0.72916666666666663</v>
      </c>
      <c r="Z44" s="6">
        <f t="shared" si="4"/>
        <v>42302.765972222223</v>
      </c>
      <c r="AA44" s="6">
        <f t="shared" si="5"/>
        <v>42302.724305555559</v>
      </c>
      <c r="AB44" s="6">
        <f t="shared" si="6"/>
        <v>42302.804861111108</v>
      </c>
      <c r="AC44" s="6" t="str">
        <f t="shared" si="7"/>
        <v>5:30 PM / 7:19 PM</v>
      </c>
    </row>
    <row r="45" spans="1:29" x14ac:dyDescent="0.35">
      <c r="A45" s="1">
        <v>42303</v>
      </c>
      <c r="B45" t="s">
        <v>150</v>
      </c>
      <c r="C45" t="s">
        <v>27</v>
      </c>
      <c r="H45" t="s">
        <v>151</v>
      </c>
      <c r="J45" s="2">
        <v>42303.261111111111</v>
      </c>
      <c r="K45" s="2">
        <v>42303.279861111114</v>
      </c>
      <c r="L45" s="2">
        <v>42303.30972222222</v>
      </c>
      <c r="M45" s="2">
        <v>42303.402777777781</v>
      </c>
      <c r="N45" s="2">
        <v>42303.426388888889</v>
      </c>
      <c r="O45" s="2">
        <v>42303.46597222222</v>
      </c>
      <c r="P45" s="2">
        <v>42303.544444444444</v>
      </c>
      <c r="Q45" s="2">
        <v>42303.565972222219</v>
      </c>
      <c r="R45" s="2">
        <v>42303.730555555558</v>
      </c>
      <c r="T45" s="2">
        <v>42303.779166666667</v>
      </c>
      <c r="U45" s="2">
        <v>42303.804166666669</v>
      </c>
      <c r="V45" s="6">
        <f t="shared" si="0"/>
        <v>42303.281944444439</v>
      </c>
      <c r="W45" s="6">
        <f t="shared" si="1"/>
        <v>0.3888888888888889</v>
      </c>
      <c r="X45" s="6">
        <f t="shared" si="2"/>
        <v>42303.716666666667</v>
      </c>
      <c r="Y45" s="6">
        <f t="shared" si="3"/>
        <v>0.72916666666666663</v>
      </c>
      <c r="Z45" s="6">
        <f t="shared" si="4"/>
        <v>42303.765277777777</v>
      </c>
      <c r="AA45" s="6">
        <f t="shared" si="5"/>
        <v>42303.723611111112</v>
      </c>
      <c r="AB45" s="6">
        <f t="shared" si="6"/>
        <v>42303.804166666669</v>
      </c>
      <c r="AC45" s="6" t="str">
        <f t="shared" si="7"/>
        <v>5:30 PM / 7:18 PM</v>
      </c>
    </row>
    <row r="46" spans="1:29" x14ac:dyDescent="0.35">
      <c r="A46" s="1">
        <v>42304</v>
      </c>
      <c r="B46" t="s">
        <v>152</v>
      </c>
      <c r="C46" t="s">
        <v>32</v>
      </c>
      <c r="H46" t="s">
        <v>153</v>
      </c>
      <c r="J46" s="2">
        <v>42304.261111111111</v>
      </c>
      <c r="K46" s="2">
        <v>42304.280555555553</v>
      </c>
      <c r="L46" s="2">
        <v>42304.310416666667</v>
      </c>
      <c r="M46" s="2">
        <v>42304.402777777781</v>
      </c>
      <c r="N46" s="2">
        <v>42304.427083333336</v>
      </c>
      <c r="O46" s="2">
        <v>42304.46597222222</v>
      </c>
      <c r="P46" s="2">
        <v>42304.544444444444</v>
      </c>
      <c r="Q46" s="2">
        <v>42304.565972222219</v>
      </c>
      <c r="R46" s="2">
        <v>42304.729861111111</v>
      </c>
      <c r="T46" s="2">
        <v>42304.77847222222</v>
      </c>
      <c r="U46" s="2">
        <v>42304.803472222222</v>
      </c>
      <c r="V46" s="6">
        <f t="shared" si="0"/>
        <v>42304.282638888886</v>
      </c>
      <c r="W46" s="6">
        <f t="shared" si="1"/>
        <v>0.3923611111111111</v>
      </c>
      <c r="X46" s="6">
        <f t="shared" si="2"/>
        <v>42304.71597222222</v>
      </c>
      <c r="Y46" s="6">
        <f t="shared" si="3"/>
        <v>0.72916666666666663</v>
      </c>
      <c r="Z46" s="6">
        <f t="shared" si="4"/>
        <v>42304.76458333333</v>
      </c>
      <c r="AA46" s="6">
        <f t="shared" si="5"/>
        <v>42304.722916666666</v>
      </c>
      <c r="AB46" s="6">
        <f t="shared" si="6"/>
        <v>42304.803472222222</v>
      </c>
      <c r="AC46" s="6" t="str">
        <f t="shared" si="7"/>
        <v>5:30 PM / 7:17 PM</v>
      </c>
    </row>
    <row r="47" spans="1:29" x14ac:dyDescent="0.35">
      <c r="A47" s="1">
        <v>42305</v>
      </c>
      <c r="B47" t="s">
        <v>154</v>
      </c>
      <c r="C47" t="s">
        <v>35</v>
      </c>
      <c r="H47" t="s">
        <v>155</v>
      </c>
      <c r="J47" s="2">
        <v>42305.261805555558</v>
      </c>
      <c r="K47" s="2">
        <v>42305.28125</v>
      </c>
      <c r="L47" s="2">
        <v>42305.310416666667</v>
      </c>
      <c r="M47" s="2">
        <v>42305.402777777781</v>
      </c>
      <c r="N47" s="2">
        <v>42305.427083333336</v>
      </c>
      <c r="O47" s="2">
        <v>42305.46597222222</v>
      </c>
      <c r="P47" s="2">
        <v>42305.544444444444</v>
      </c>
      <c r="Q47" s="2">
        <v>42305.565972222219</v>
      </c>
      <c r="R47" s="2">
        <v>42305.729166666664</v>
      </c>
      <c r="T47" s="2">
        <v>42305.77847222222</v>
      </c>
      <c r="U47" s="2">
        <v>42305.803472222222</v>
      </c>
      <c r="V47" s="6">
        <f t="shared" si="0"/>
        <v>42305.282638888886</v>
      </c>
      <c r="W47" s="6">
        <f t="shared" si="1"/>
        <v>0.3923611111111111</v>
      </c>
      <c r="X47" s="6">
        <f t="shared" si="2"/>
        <v>42305.715277777774</v>
      </c>
      <c r="Y47" s="6">
        <f t="shared" si="3"/>
        <v>0.72916666666666663</v>
      </c>
      <c r="Z47" s="6">
        <f t="shared" si="4"/>
        <v>42305.76458333333</v>
      </c>
      <c r="AA47" s="6">
        <f t="shared" si="5"/>
        <v>42305.722916666666</v>
      </c>
      <c r="AB47" s="6">
        <f t="shared" si="6"/>
        <v>42305.803472222222</v>
      </c>
      <c r="AC47" s="6" t="str">
        <f t="shared" si="7"/>
        <v>5:30 PM / 7:17 PM</v>
      </c>
    </row>
    <row r="48" spans="1:29" x14ac:dyDescent="0.35">
      <c r="A48" s="1">
        <v>42306</v>
      </c>
      <c r="B48" t="s">
        <v>156</v>
      </c>
      <c r="C48" t="s">
        <v>40</v>
      </c>
      <c r="H48" t="s">
        <v>157</v>
      </c>
      <c r="J48" s="2">
        <v>42306.261805555558</v>
      </c>
      <c r="K48" s="2">
        <v>42306.28125</v>
      </c>
      <c r="L48" s="2">
        <v>42306.311111111114</v>
      </c>
      <c r="M48" s="2">
        <v>42306.402777777781</v>
      </c>
      <c r="N48" s="2">
        <v>42306.427083333336</v>
      </c>
      <c r="O48" s="2">
        <v>42306.46597222222</v>
      </c>
      <c r="P48" s="2">
        <v>42306.543749999997</v>
      </c>
      <c r="Q48" s="2">
        <v>42306.56527777778</v>
      </c>
      <c r="R48" s="2">
        <v>42306.729166666664</v>
      </c>
      <c r="T48" s="2">
        <v>42306.777777777781</v>
      </c>
      <c r="U48" s="2">
        <v>42306.802777777775</v>
      </c>
      <c r="V48" s="6">
        <f t="shared" si="0"/>
        <v>42306.283333333333</v>
      </c>
      <c r="W48" s="6">
        <f t="shared" si="1"/>
        <v>0.3923611111111111</v>
      </c>
      <c r="X48" s="6">
        <f t="shared" si="2"/>
        <v>42306.715277777774</v>
      </c>
      <c r="Y48" s="6">
        <f t="shared" si="3"/>
        <v>0.72916666666666663</v>
      </c>
      <c r="Z48" s="6">
        <f t="shared" si="4"/>
        <v>42306.763888888891</v>
      </c>
      <c r="AA48" s="6">
        <f t="shared" si="5"/>
        <v>42306.722222222226</v>
      </c>
      <c r="AB48" s="6">
        <f t="shared" si="6"/>
        <v>42306.802777777775</v>
      </c>
      <c r="AC48" s="6" t="str">
        <f t="shared" si="7"/>
        <v>5:30 PM / 7:16 PM</v>
      </c>
    </row>
    <row r="49" spans="1:29" x14ac:dyDescent="0.35">
      <c r="A49" s="1">
        <v>42307</v>
      </c>
      <c r="B49" t="s">
        <v>158</v>
      </c>
      <c r="C49" t="s">
        <v>43</v>
      </c>
      <c r="H49" t="s">
        <v>159</v>
      </c>
      <c r="J49" s="2">
        <v>42307.262499999997</v>
      </c>
      <c r="K49" s="2">
        <v>42307.281944444447</v>
      </c>
      <c r="L49" s="2">
        <v>42307.311805555553</v>
      </c>
      <c r="M49" s="2">
        <v>42307.40347222222</v>
      </c>
      <c r="N49" s="2">
        <v>42307.427777777775</v>
      </c>
      <c r="O49" s="2">
        <v>42307.46597222222</v>
      </c>
      <c r="P49" s="2">
        <v>42307.543749999997</v>
      </c>
      <c r="Q49" s="2">
        <v>42307.56527777778</v>
      </c>
      <c r="R49" s="2">
        <v>42307.728472222225</v>
      </c>
      <c r="S49" s="2">
        <v>42307.76458333333</v>
      </c>
      <c r="T49" s="2">
        <v>42307.777083333334</v>
      </c>
      <c r="U49" s="2">
        <v>42307.802083333336</v>
      </c>
      <c r="V49" s="6">
        <f t="shared" si="0"/>
        <v>42307.284027777772</v>
      </c>
      <c r="W49" s="6">
        <f t="shared" si="1"/>
        <v>0.3923611111111111</v>
      </c>
      <c r="X49" s="6">
        <f t="shared" si="2"/>
        <v>42307.714583333334</v>
      </c>
      <c r="Y49" s="6">
        <f t="shared" si="3"/>
        <v>0.72916666666666663</v>
      </c>
      <c r="Z49" s="6">
        <f t="shared" si="4"/>
        <v>42307.763194444444</v>
      </c>
      <c r="AA49" s="6">
        <f t="shared" si="5"/>
        <v>42307.72152777778</v>
      </c>
      <c r="AB49" s="6">
        <f t="shared" si="6"/>
        <v>42307.802083333336</v>
      </c>
      <c r="AC49" s="6" t="str">
        <f t="shared" si="7"/>
        <v>5:30 PM / 7:15 PM</v>
      </c>
    </row>
    <row r="50" spans="1:29" x14ac:dyDescent="0.35">
      <c r="A50" s="1">
        <v>42308</v>
      </c>
      <c r="B50" t="s">
        <v>160</v>
      </c>
      <c r="C50" t="s">
        <v>46</v>
      </c>
      <c r="F50" t="s">
        <v>161</v>
      </c>
      <c r="G50" t="s">
        <v>162</v>
      </c>
      <c r="H50" t="s">
        <v>163</v>
      </c>
      <c r="J50" s="2">
        <v>42308.263194444444</v>
      </c>
      <c r="K50" s="2">
        <v>42308.281944444447</v>
      </c>
      <c r="L50" s="2">
        <v>42308.311805555553</v>
      </c>
      <c r="M50" s="2">
        <v>42308.40347222222</v>
      </c>
      <c r="N50" s="2">
        <v>42308.427777777775</v>
      </c>
      <c r="O50" s="2">
        <v>42308.466666666667</v>
      </c>
      <c r="P50" s="2">
        <v>42308.543749999997</v>
      </c>
      <c r="Q50" s="2">
        <v>42308.56527777778</v>
      </c>
      <c r="R50" s="2">
        <v>42308.728472222225</v>
      </c>
      <c r="T50" s="2">
        <v>42308.776388888888</v>
      </c>
      <c r="U50" s="2">
        <v>42308.802083333336</v>
      </c>
      <c r="V50" s="6">
        <f t="shared" si="0"/>
        <v>42308.284027777772</v>
      </c>
      <c r="W50" s="6">
        <f t="shared" si="1"/>
        <v>0.3923611111111111</v>
      </c>
      <c r="X50" s="6">
        <f t="shared" si="2"/>
        <v>42308.714583333334</v>
      </c>
      <c r="Y50" s="6">
        <f t="shared" si="3"/>
        <v>0.72916666666666663</v>
      </c>
      <c r="Z50" s="6">
        <f t="shared" si="4"/>
        <v>42308.762499999997</v>
      </c>
      <c r="AA50" s="6">
        <f t="shared" si="5"/>
        <v>42308.720833333333</v>
      </c>
      <c r="AB50" s="6">
        <f t="shared" si="6"/>
        <v>42308.802083333336</v>
      </c>
      <c r="AC50" s="6" t="str">
        <f t="shared" si="7"/>
        <v>5:30 PM / 7:15 PM</v>
      </c>
    </row>
    <row r="51" spans="1:29" x14ac:dyDescent="0.35">
      <c r="A51" s="1">
        <v>42309</v>
      </c>
      <c r="B51" t="s">
        <v>164</v>
      </c>
      <c r="C51" t="s">
        <v>22</v>
      </c>
      <c r="H51" t="s">
        <v>165</v>
      </c>
      <c r="J51" s="2">
        <v>42309.22152777778</v>
      </c>
      <c r="K51" s="2">
        <v>42309.240972222222</v>
      </c>
      <c r="L51" s="2">
        <v>42309.270833333336</v>
      </c>
      <c r="M51" s="2">
        <v>42309.361805555556</v>
      </c>
      <c r="N51" s="2">
        <v>42309.386111111111</v>
      </c>
      <c r="O51" s="2">
        <v>42309.425000000003</v>
      </c>
      <c r="P51" s="2">
        <v>42309.502083333333</v>
      </c>
      <c r="Q51" s="2">
        <v>42309.523611111108</v>
      </c>
      <c r="R51" s="2">
        <v>42309.686111111114</v>
      </c>
      <c r="T51" s="2">
        <v>42309.734722222223</v>
      </c>
      <c r="U51" s="2">
        <v>42309.759722222225</v>
      </c>
      <c r="V51" s="6">
        <f t="shared" si="0"/>
        <v>42309.243055555555</v>
      </c>
      <c r="W51" s="6">
        <f t="shared" si="1"/>
        <v>0.35069444444444442</v>
      </c>
      <c r="X51" s="6">
        <f t="shared" si="2"/>
        <v>42309.672222222223</v>
      </c>
      <c r="Y51" s="6">
        <f t="shared" si="3"/>
        <v>0.6875</v>
      </c>
      <c r="Z51" s="6">
        <f t="shared" si="4"/>
        <v>42309.720833333333</v>
      </c>
      <c r="AA51" s="6">
        <f t="shared" si="5"/>
        <v>42309.679166666669</v>
      </c>
      <c r="AB51" s="6">
        <f t="shared" si="6"/>
        <v>42309.759722222225</v>
      </c>
      <c r="AC51" s="6" t="str">
        <f t="shared" si="7"/>
        <v>4:30 PM / 6:14 PM</v>
      </c>
    </row>
    <row r="52" spans="1:29" x14ac:dyDescent="0.35">
      <c r="A52" s="1">
        <v>42310</v>
      </c>
      <c r="B52" t="s">
        <v>166</v>
      </c>
      <c r="C52" t="s">
        <v>27</v>
      </c>
      <c r="H52" t="s">
        <v>167</v>
      </c>
      <c r="J52" s="2">
        <v>42310.222222222219</v>
      </c>
      <c r="K52" s="2">
        <v>42310.240972222222</v>
      </c>
      <c r="L52" s="2">
        <v>42310.271527777775</v>
      </c>
      <c r="M52" s="2">
        <v>42310.361805555556</v>
      </c>
      <c r="N52" s="2">
        <v>42310.386111111111</v>
      </c>
      <c r="O52" s="2">
        <v>42310.425000000003</v>
      </c>
      <c r="P52" s="2">
        <v>42310.502083333333</v>
      </c>
      <c r="Q52" s="2">
        <v>42310.523611111108</v>
      </c>
      <c r="R52" s="2">
        <v>42310.685416666667</v>
      </c>
      <c r="T52" s="2">
        <v>42310.734027777777</v>
      </c>
      <c r="U52" s="2">
        <v>42310.759027777778</v>
      </c>
      <c r="V52" s="6">
        <f t="shared" si="0"/>
        <v>42310.243749999994</v>
      </c>
      <c r="W52" s="6">
        <f t="shared" si="1"/>
        <v>0.35069444444444442</v>
      </c>
      <c r="X52" s="6">
        <f t="shared" si="2"/>
        <v>42310.671527777777</v>
      </c>
      <c r="Y52" s="6">
        <f t="shared" si="3"/>
        <v>0.68402777777777779</v>
      </c>
      <c r="Z52" s="6">
        <f t="shared" si="4"/>
        <v>42310.720138888886</v>
      </c>
      <c r="AA52" s="6">
        <f t="shared" si="5"/>
        <v>42310.678472222222</v>
      </c>
      <c r="AB52" s="6">
        <f t="shared" si="6"/>
        <v>42310.759027777778</v>
      </c>
      <c r="AC52" s="6" t="str">
        <f t="shared" si="7"/>
        <v>4:25 PM / 6:13 PM</v>
      </c>
    </row>
    <row r="53" spans="1:29" x14ac:dyDescent="0.35">
      <c r="A53" s="1">
        <v>42311</v>
      </c>
      <c r="B53" t="s">
        <v>168</v>
      </c>
      <c r="C53" t="s">
        <v>32</v>
      </c>
      <c r="H53" t="s">
        <v>169</v>
      </c>
      <c r="J53" s="2">
        <v>42311.222222222219</v>
      </c>
      <c r="K53" s="2">
        <v>42311.241666666669</v>
      </c>
      <c r="L53" s="2">
        <v>42311.271527777775</v>
      </c>
      <c r="M53" s="2">
        <v>42311.362500000003</v>
      </c>
      <c r="N53" s="2">
        <v>42311.386805555558</v>
      </c>
      <c r="O53" s="2">
        <v>42311.425000000003</v>
      </c>
      <c r="P53" s="2">
        <v>42311.502083333333</v>
      </c>
      <c r="Q53" s="2">
        <v>42311.523611111108</v>
      </c>
      <c r="R53" s="2">
        <v>42311.685416666667</v>
      </c>
      <c r="T53" s="2">
        <v>42311.73333333333</v>
      </c>
      <c r="U53" s="2">
        <v>42311.759027777778</v>
      </c>
      <c r="V53" s="6">
        <f t="shared" si="0"/>
        <v>42311.243749999994</v>
      </c>
      <c r="W53" s="6">
        <f t="shared" si="1"/>
        <v>0.35069444444444442</v>
      </c>
      <c r="X53" s="6">
        <f t="shared" si="2"/>
        <v>42311.671527777777</v>
      </c>
      <c r="Y53" s="6">
        <f t="shared" si="3"/>
        <v>0.68402777777777779</v>
      </c>
      <c r="Z53" s="6">
        <f t="shared" si="4"/>
        <v>42311.719444444439</v>
      </c>
      <c r="AA53" s="6">
        <f t="shared" si="5"/>
        <v>42311.677777777775</v>
      </c>
      <c r="AB53" s="6">
        <f t="shared" si="6"/>
        <v>42311.759027777778</v>
      </c>
      <c r="AC53" s="6" t="str">
        <f t="shared" si="7"/>
        <v>4:25 PM / 6:13 PM</v>
      </c>
    </row>
    <row r="54" spans="1:29" x14ac:dyDescent="0.35">
      <c r="A54" s="1">
        <v>42312</v>
      </c>
      <c r="B54" t="s">
        <v>170</v>
      </c>
      <c r="C54" t="s">
        <v>35</v>
      </c>
      <c r="H54" t="s">
        <v>171</v>
      </c>
      <c r="J54" s="2">
        <v>42312.222916666666</v>
      </c>
      <c r="K54" s="2">
        <v>42312.242361111108</v>
      </c>
      <c r="L54" s="2">
        <v>42312.272222222222</v>
      </c>
      <c r="M54" s="2">
        <v>42312.362500000003</v>
      </c>
      <c r="N54" s="2">
        <v>42312.386805555558</v>
      </c>
      <c r="O54" s="2">
        <v>42312.425000000003</v>
      </c>
      <c r="P54" s="2">
        <v>42312.502083333333</v>
      </c>
      <c r="Q54" s="2">
        <v>42312.523611111108</v>
      </c>
      <c r="R54" s="2">
        <v>42312.68472222222</v>
      </c>
      <c r="T54" s="2">
        <v>42312.73333333333</v>
      </c>
      <c r="U54" s="2">
        <v>42312.758333333331</v>
      </c>
      <c r="V54" s="6">
        <f t="shared" si="0"/>
        <v>42312.244444444441</v>
      </c>
      <c r="W54" s="6">
        <f t="shared" si="1"/>
        <v>0.35069444444444442</v>
      </c>
      <c r="X54" s="6">
        <f t="shared" si="2"/>
        <v>42312.67083333333</v>
      </c>
      <c r="Y54" s="6">
        <f t="shared" si="3"/>
        <v>0.68402777777777779</v>
      </c>
      <c r="Z54" s="6">
        <f t="shared" si="4"/>
        <v>42312.719444444439</v>
      </c>
      <c r="AA54" s="6">
        <f t="shared" si="5"/>
        <v>42312.677777777775</v>
      </c>
      <c r="AB54" s="6">
        <f t="shared" si="6"/>
        <v>42312.758333333331</v>
      </c>
      <c r="AC54" s="6" t="str">
        <f t="shared" si="7"/>
        <v>4:25 PM / 6:12 PM</v>
      </c>
    </row>
    <row r="55" spans="1:29" x14ac:dyDescent="0.35">
      <c r="A55" s="1">
        <v>42313</v>
      </c>
      <c r="B55" t="s">
        <v>172</v>
      </c>
      <c r="C55" t="s">
        <v>40</v>
      </c>
      <c r="H55" t="s">
        <v>173</v>
      </c>
      <c r="J55" s="2">
        <v>42313.222916666666</v>
      </c>
      <c r="K55" s="2">
        <v>42313.242361111108</v>
      </c>
      <c r="L55" s="2">
        <v>42313.272916666669</v>
      </c>
      <c r="M55" s="2">
        <v>42313.362500000003</v>
      </c>
      <c r="N55" s="2">
        <v>42313.386805555558</v>
      </c>
      <c r="O55" s="2">
        <v>42313.425694444442</v>
      </c>
      <c r="P55" s="2">
        <v>42313.502083333333</v>
      </c>
      <c r="Q55" s="2">
        <v>42313.523611111108</v>
      </c>
      <c r="R55" s="2">
        <v>42313.68472222222</v>
      </c>
      <c r="T55" s="2">
        <v>42313.732638888891</v>
      </c>
      <c r="U55" s="2">
        <v>42313.758333333331</v>
      </c>
      <c r="V55" s="6">
        <f t="shared" si="0"/>
        <v>42313.245138888888</v>
      </c>
      <c r="W55" s="6">
        <f t="shared" si="1"/>
        <v>0.35069444444444442</v>
      </c>
      <c r="X55" s="6">
        <f t="shared" si="2"/>
        <v>42313.67083333333</v>
      </c>
      <c r="Y55" s="6">
        <f t="shared" si="3"/>
        <v>0.68402777777777779</v>
      </c>
      <c r="Z55" s="6">
        <f t="shared" si="4"/>
        <v>42313.71875</v>
      </c>
      <c r="AA55" s="6">
        <f t="shared" si="5"/>
        <v>42313.677083333336</v>
      </c>
      <c r="AB55" s="6">
        <f t="shared" si="6"/>
        <v>42313.758333333331</v>
      </c>
      <c r="AC55" s="6" t="str">
        <f t="shared" si="7"/>
        <v>4:25 PM / 6:12 PM</v>
      </c>
    </row>
    <row r="56" spans="1:29" x14ac:dyDescent="0.35">
      <c r="A56" s="1">
        <v>42314</v>
      </c>
      <c r="B56" t="s">
        <v>174</v>
      </c>
      <c r="C56" t="s">
        <v>43</v>
      </c>
      <c r="H56" t="s">
        <v>175</v>
      </c>
      <c r="J56" s="2">
        <v>42314.223611111112</v>
      </c>
      <c r="K56" s="2">
        <v>42314.243055555555</v>
      </c>
      <c r="L56" s="2">
        <v>42314.272916666669</v>
      </c>
      <c r="M56" s="2">
        <v>42314.363194444442</v>
      </c>
      <c r="N56" s="2">
        <v>42314.387499999997</v>
      </c>
      <c r="O56" s="2">
        <v>42314.425694444442</v>
      </c>
      <c r="P56" s="2">
        <v>42314.502083333333</v>
      </c>
      <c r="Q56" s="2">
        <v>42314.523611111108</v>
      </c>
      <c r="R56" s="2">
        <v>42314.684027777781</v>
      </c>
      <c r="S56" s="2">
        <v>42314.719444444447</v>
      </c>
      <c r="T56" s="2">
        <v>42314.731944444444</v>
      </c>
      <c r="U56" s="2">
        <v>42314.757638888892</v>
      </c>
      <c r="V56" s="6">
        <f t="shared" si="0"/>
        <v>42314.245138888888</v>
      </c>
      <c r="W56" s="6">
        <f t="shared" si="1"/>
        <v>0.35069444444444442</v>
      </c>
      <c r="X56" s="6">
        <f t="shared" si="2"/>
        <v>42314.670138888891</v>
      </c>
      <c r="Y56" s="6">
        <f t="shared" si="3"/>
        <v>0.68402777777777779</v>
      </c>
      <c r="Z56" s="6">
        <f t="shared" si="4"/>
        <v>42314.718055555553</v>
      </c>
      <c r="AA56" s="6">
        <f t="shared" si="5"/>
        <v>42314.676388888889</v>
      </c>
      <c r="AB56" s="6">
        <f t="shared" si="6"/>
        <v>42314.757638888892</v>
      </c>
      <c r="AC56" s="6" t="str">
        <f t="shared" si="7"/>
        <v>4:25 PM / 6:11 PM</v>
      </c>
    </row>
    <row r="57" spans="1:29" x14ac:dyDescent="0.35">
      <c r="A57" s="1">
        <v>42315</v>
      </c>
      <c r="B57" t="s">
        <v>176</v>
      </c>
      <c r="C57" t="s">
        <v>46</v>
      </c>
      <c r="F57" t="s">
        <v>177</v>
      </c>
      <c r="G57" t="s">
        <v>178</v>
      </c>
      <c r="H57" t="s">
        <v>179</v>
      </c>
      <c r="J57" s="2">
        <v>42315.224305555559</v>
      </c>
      <c r="K57" s="2">
        <v>42315.243055555555</v>
      </c>
      <c r="L57" s="2">
        <v>42315.273611111108</v>
      </c>
      <c r="M57" s="2">
        <v>42315.363194444442</v>
      </c>
      <c r="N57" s="2">
        <v>42315.387499999997</v>
      </c>
      <c r="O57" s="2">
        <v>42315.425694444442</v>
      </c>
      <c r="P57" s="2">
        <v>42315.502083333333</v>
      </c>
      <c r="Q57" s="2">
        <v>42315.523611111108</v>
      </c>
      <c r="R57" s="2">
        <v>42315.684027777781</v>
      </c>
      <c r="T57" s="2">
        <v>42315.731944444444</v>
      </c>
      <c r="U57" s="2">
        <v>42315.756944444445</v>
      </c>
      <c r="V57" s="6">
        <f t="shared" si="0"/>
        <v>42315.245833333327</v>
      </c>
      <c r="W57" s="6">
        <f t="shared" si="1"/>
        <v>0.35069444444444442</v>
      </c>
      <c r="X57" s="6">
        <f t="shared" si="2"/>
        <v>42315.670138888891</v>
      </c>
      <c r="Y57" s="6">
        <f t="shared" si="3"/>
        <v>0.68402777777777779</v>
      </c>
      <c r="Z57" s="6">
        <f t="shared" si="4"/>
        <v>42315.718055555553</v>
      </c>
      <c r="AA57" s="6">
        <f t="shared" si="5"/>
        <v>42315.676388888889</v>
      </c>
      <c r="AB57" s="6">
        <f t="shared" si="6"/>
        <v>42315.756944444445</v>
      </c>
      <c r="AC57" s="6" t="str">
        <f t="shared" si="7"/>
        <v>4:25 PM / 6:10 PM</v>
      </c>
    </row>
    <row r="58" spans="1:29" x14ac:dyDescent="0.35">
      <c r="A58" s="1">
        <v>42316</v>
      </c>
      <c r="B58" t="s">
        <v>180</v>
      </c>
      <c r="C58" t="s">
        <v>22</v>
      </c>
      <c r="H58" t="s">
        <v>181</v>
      </c>
      <c r="J58" s="2">
        <v>42316.224305555559</v>
      </c>
      <c r="K58" s="2">
        <v>42316.243750000001</v>
      </c>
      <c r="L58" s="2">
        <v>42316.274305555555</v>
      </c>
      <c r="M58" s="2">
        <v>42316.363194444442</v>
      </c>
      <c r="N58" s="2">
        <v>42316.388194444444</v>
      </c>
      <c r="O58" s="2">
        <v>42316.426388888889</v>
      </c>
      <c r="P58" s="2">
        <v>42316.502083333333</v>
      </c>
      <c r="Q58" s="2">
        <v>42316.523611111108</v>
      </c>
      <c r="R58" s="2">
        <v>42316.684027777781</v>
      </c>
      <c r="T58" s="2">
        <v>42316.731249999997</v>
      </c>
      <c r="U58" s="2">
        <v>42316.756944444445</v>
      </c>
      <c r="V58" s="6">
        <f t="shared" si="0"/>
        <v>42316.246527777774</v>
      </c>
      <c r="W58" s="6">
        <f t="shared" si="1"/>
        <v>0.35069444444444442</v>
      </c>
      <c r="X58" s="6">
        <f t="shared" si="2"/>
        <v>42316.670138888891</v>
      </c>
      <c r="Y58" s="6">
        <f t="shared" si="3"/>
        <v>0.68402777777777779</v>
      </c>
      <c r="Z58" s="6">
        <f t="shared" si="4"/>
        <v>42316.717361111107</v>
      </c>
      <c r="AA58" s="6">
        <f t="shared" si="5"/>
        <v>42316.675694444442</v>
      </c>
      <c r="AB58" s="6">
        <f t="shared" si="6"/>
        <v>42316.756944444445</v>
      </c>
      <c r="AC58" s="6" t="str">
        <f t="shared" si="7"/>
        <v>4:25 PM / 6:10 PM</v>
      </c>
    </row>
    <row r="59" spans="1:29" x14ac:dyDescent="0.35">
      <c r="A59" s="1">
        <v>42317</v>
      </c>
      <c r="B59" t="s">
        <v>182</v>
      </c>
      <c r="C59" t="s">
        <v>27</v>
      </c>
      <c r="H59" t="s">
        <v>183</v>
      </c>
      <c r="J59" s="2">
        <v>42317.224999999999</v>
      </c>
      <c r="K59" s="2">
        <v>42317.244444444441</v>
      </c>
      <c r="L59" s="2">
        <v>42317.274305555555</v>
      </c>
      <c r="M59" s="2">
        <v>42317.363888888889</v>
      </c>
      <c r="N59" s="2">
        <v>42317.388194444444</v>
      </c>
      <c r="O59" s="2">
        <v>42317.426388888889</v>
      </c>
      <c r="P59" s="2">
        <v>42317.50277777778</v>
      </c>
      <c r="Q59" s="2">
        <v>42317.524305555555</v>
      </c>
      <c r="R59" s="2">
        <v>42317.683333333334</v>
      </c>
      <c r="T59" s="2">
        <v>42317.731249999997</v>
      </c>
      <c r="U59" s="2">
        <v>42317.756944444445</v>
      </c>
      <c r="V59" s="6">
        <f t="shared" si="0"/>
        <v>42317.246527777774</v>
      </c>
      <c r="W59" s="6">
        <f t="shared" si="1"/>
        <v>0.35069444444444442</v>
      </c>
      <c r="X59" s="6">
        <f t="shared" si="2"/>
        <v>42317.669444444444</v>
      </c>
      <c r="Y59" s="6">
        <f t="shared" si="3"/>
        <v>0.68402777777777779</v>
      </c>
      <c r="Z59" s="6">
        <f t="shared" si="4"/>
        <v>42317.717361111107</v>
      </c>
      <c r="AA59" s="6">
        <f t="shared" si="5"/>
        <v>42317.675694444442</v>
      </c>
      <c r="AB59" s="6">
        <f t="shared" si="6"/>
        <v>42317.756944444445</v>
      </c>
      <c r="AC59" s="6" t="str">
        <f t="shared" si="7"/>
        <v>4:25 PM / 6:10 PM</v>
      </c>
    </row>
    <row r="60" spans="1:29" x14ac:dyDescent="0.35">
      <c r="A60" s="1">
        <v>42318</v>
      </c>
      <c r="B60" t="s">
        <v>184</v>
      </c>
      <c r="C60" t="s">
        <v>32</v>
      </c>
      <c r="H60" t="s">
        <v>185</v>
      </c>
      <c r="J60" s="2">
        <v>42318.224999999999</v>
      </c>
      <c r="K60" s="2">
        <v>42318.244444444441</v>
      </c>
      <c r="L60" s="2">
        <v>42318.275000000001</v>
      </c>
      <c r="M60" s="2">
        <v>42318.363888888889</v>
      </c>
      <c r="N60" s="2">
        <v>42318.388194444444</v>
      </c>
      <c r="O60" s="2">
        <v>42318.426388888889</v>
      </c>
      <c r="P60" s="2">
        <v>42318.50277777778</v>
      </c>
      <c r="Q60" s="2">
        <v>42318.524305555555</v>
      </c>
      <c r="R60" s="2">
        <v>42318.683333333334</v>
      </c>
      <c r="T60" s="2">
        <v>42318.730555555558</v>
      </c>
      <c r="U60" s="2">
        <v>42318.756249999999</v>
      </c>
      <c r="V60" s="6">
        <f t="shared" si="0"/>
        <v>42318.24722222222</v>
      </c>
      <c r="W60" s="6">
        <f t="shared" si="1"/>
        <v>0.35069444444444442</v>
      </c>
      <c r="X60" s="6">
        <f t="shared" si="2"/>
        <v>42318.669444444444</v>
      </c>
      <c r="Y60" s="6">
        <f t="shared" si="3"/>
        <v>0.68402777777777779</v>
      </c>
      <c r="Z60" s="6">
        <f t="shared" si="4"/>
        <v>42318.716666666667</v>
      </c>
      <c r="AA60" s="6">
        <f t="shared" si="5"/>
        <v>42318.675000000003</v>
      </c>
      <c r="AB60" s="6">
        <f t="shared" si="6"/>
        <v>42318.756249999999</v>
      </c>
      <c r="AC60" s="6" t="str">
        <f t="shared" si="7"/>
        <v>4:25 PM / 6:09 PM</v>
      </c>
    </row>
    <row r="61" spans="1:29" x14ac:dyDescent="0.35">
      <c r="A61" s="1">
        <v>42319</v>
      </c>
      <c r="B61" t="s">
        <v>186</v>
      </c>
      <c r="C61" t="s">
        <v>35</v>
      </c>
      <c r="H61" t="s">
        <v>187</v>
      </c>
      <c r="J61" s="2">
        <v>42319.225694444445</v>
      </c>
      <c r="K61" s="2">
        <v>42319.245138888888</v>
      </c>
      <c r="L61" s="2">
        <v>42319.275694444441</v>
      </c>
      <c r="M61" s="2">
        <v>42319.363888888889</v>
      </c>
      <c r="N61" s="2">
        <v>42319.388888888891</v>
      </c>
      <c r="O61" s="2">
        <v>42319.426388888889</v>
      </c>
      <c r="P61" s="2">
        <v>42319.50277777778</v>
      </c>
      <c r="Q61" s="2">
        <v>42319.524305555555</v>
      </c>
      <c r="R61" s="2">
        <v>42319.682638888888</v>
      </c>
      <c r="T61" s="2">
        <v>42319.730555555558</v>
      </c>
      <c r="U61" s="2">
        <v>42319.756249999999</v>
      </c>
      <c r="V61" s="6">
        <f t="shared" si="0"/>
        <v>42319.24791666666</v>
      </c>
      <c r="W61" s="6">
        <f t="shared" si="1"/>
        <v>0.35416666666666669</v>
      </c>
      <c r="X61" s="6">
        <f t="shared" si="2"/>
        <v>42319.668749999997</v>
      </c>
      <c r="Y61" s="6">
        <f t="shared" si="3"/>
        <v>0.68402777777777779</v>
      </c>
      <c r="Z61" s="6">
        <f t="shared" si="4"/>
        <v>42319.716666666667</v>
      </c>
      <c r="AA61" s="6">
        <f t="shared" si="5"/>
        <v>42319.675000000003</v>
      </c>
      <c r="AB61" s="6">
        <f t="shared" si="6"/>
        <v>42319.756249999999</v>
      </c>
      <c r="AC61" s="6" t="str">
        <f t="shared" si="7"/>
        <v>4:25 PM / 6:09 PM</v>
      </c>
    </row>
    <row r="62" spans="1:29" x14ac:dyDescent="0.35">
      <c r="A62" s="1">
        <v>42320</v>
      </c>
      <c r="B62" t="s">
        <v>188</v>
      </c>
      <c r="C62" t="s">
        <v>40</v>
      </c>
      <c r="D62" t="s">
        <v>189</v>
      </c>
      <c r="E62" t="s">
        <v>120</v>
      </c>
      <c r="H62" t="s">
        <v>190</v>
      </c>
      <c r="J62" s="2">
        <v>42320.226388888892</v>
      </c>
      <c r="K62" s="2">
        <v>42320.245833333334</v>
      </c>
      <c r="L62" s="2">
        <v>42320.275694444441</v>
      </c>
      <c r="M62" s="2">
        <v>42320.364583333336</v>
      </c>
      <c r="N62" s="2">
        <v>42320.388888888891</v>
      </c>
      <c r="O62" s="2">
        <v>42320.427083333336</v>
      </c>
      <c r="P62" s="2">
        <v>42320.50277777778</v>
      </c>
      <c r="Q62" s="2">
        <v>42320.524305555555</v>
      </c>
      <c r="R62" s="2">
        <v>42320.682638888888</v>
      </c>
      <c r="T62" s="2">
        <v>42320.729861111111</v>
      </c>
      <c r="U62" s="2">
        <v>42320.755555555559</v>
      </c>
      <c r="V62" s="6">
        <f t="shared" si="0"/>
        <v>42320.24791666666</v>
      </c>
      <c r="W62" s="6">
        <f t="shared" si="1"/>
        <v>0.35416666666666669</v>
      </c>
      <c r="X62" s="6">
        <f t="shared" si="2"/>
        <v>42320.668749999997</v>
      </c>
      <c r="Y62" s="6">
        <f t="shared" si="3"/>
        <v>0.68402777777777779</v>
      </c>
      <c r="Z62" s="6">
        <f t="shared" si="4"/>
        <v>42320.71597222222</v>
      </c>
      <c r="AA62" s="6">
        <f t="shared" si="5"/>
        <v>42320.674305555556</v>
      </c>
      <c r="AB62" s="6">
        <f t="shared" si="6"/>
        <v>42320.755555555559</v>
      </c>
      <c r="AC62" s="6" t="str">
        <f t="shared" si="7"/>
        <v>4:25 PM / 6:08 PM</v>
      </c>
    </row>
    <row r="63" spans="1:29" x14ac:dyDescent="0.35">
      <c r="A63" s="1">
        <v>42321</v>
      </c>
      <c r="B63" t="s">
        <v>191</v>
      </c>
      <c r="C63" t="s">
        <v>43</v>
      </c>
      <c r="D63" t="s">
        <v>189</v>
      </c>
      <c r="E63" t="s">
        <v>120</v>
      </c>
      <c r="H63" t="s">
        <v>192</v>
      </c>
      <c r="J63" s="2">
        <v>42321.226388888892</v>
      </c>
      <c r="K63" s="2">
        <v>42321.245833333334</v>
      </c>
      <c r="L63" s="2">
        <v>42321.276388888888</v>
      </c>
      <c r="M63" s="2">
        <v>42321.364583333336</v>
      </c>
      <c r="N63" s="2">
        <v>42321.38958333333</v>
      </c>
      <c r="O63" s="2">
        <v>42321.427083333336</v>
      </c>
      <c r="P63" s="2">
        <v>42321.50277777778</v>
      </c>
      <c r="Q63" s="2">
        <v>42321.524305555555</v>
      </c>
      <c r="R63" s="2">
        <v>42321.682638888888</v>
      </c>
      <c r="S63" s="2">
        <v>42321.717361111114</v>
      </c>
      <c r="T63" s="2">
        <v>42321.729861111111</v>
      </c>
      <c r="U63" s="2">
        <v>42321.755555555559</v>
      </c>
      <c r="V63" s="6">
        <f t="shared" si="0"/>
        <v>42321.248611111107</v>
      </c>
      <c r="W63" s="6">
        <f t="shared" si="1"/>
        <v>0.35416666666666669</v>
      </c>
      <c r="X63" s="6">
        <f t="shared" si="2"/>
        <v>42321.668749999997</v>
      </c>
      <c r="Y63" s="6">
        <f t="shared" si="3"/>
        <v>0.68402777777777779</v>
      </c>
      <c r="Z63" s="6">
        <f t="shared" si="4"/>
        <v>42321.71597222222</v>
      </c>
      <c r="AA63" s="6">
        <f t="shared" si="5"/>
        <v>42321.674305555556</v>
      </c>
      <c r="AB63" s="6">
        <f t="shared" si="6"/>
        <v>42321.755555555559</v>
      </c>
      <c r="AC63" s="6" t="str">
        <f t="shared" si="7"/>
        <v>4:25 PM / 6:08 PM</v>
      </c>
    </row>
    <row r="64" spans="1:29" x14ac:dyDescent="0.35">
      <c r="A64" s="1">
        <v>42322</v>
      </c>
      <c r="B64" t="s">
        <v>193</v>
      </c>
      <c r="C64" t="s">
        <v>46</v>
      </c>
      <c r="F64" t="s">
        <v>194</v>
      </c>
      <c r="G64" t="s">
        <v>195</v>
      </c>
      <c r="H64" t="s">
        <v>196</v>
      </c>
      <c r="J64" s="2">
        <v>42322.227083333331</v>
      </c>
      <c r="K64" s="2">
        <v>42322.246527777781</v>
      </c>
      <c r="L64" s="2">
        <v>42322.277083333334</v>
      </c>
      <c r="M64" s="2">
        <v>42322.364583333336</v>
      </c>
      <c r="N64" s="2">
        <v>42322.38958333333</v>
      </c>
      <c r="O64" s="2">
        <v>42322.427083333336</v>
      </c>
      <c r="P64" s="2">
        <v>42322.50277777778</v>
      </c>
      <c r="Q64" s="2">
        <v>42322.524305555555</v>
      </c>
      <c r="R64" s="2">
        <v>42322.681944444441</v>
      </c>
      <c r="T64" s="2">
        <v>42322.729166666664</v>
      </c>
      <c r="U64" s="2">
        <v>42322.754861111112</v>
      </c>
      <c r="V64" s="6">
        <f t="shared" si="0"/>
        <v>42322.249305555553</v>
      </c>
      <c r="W64" s="6">
        <f t="shared" si="1"/>
        <v>0.35416666666666669</v>
      </c>
      <c r="X64" s="6">
        <f t="shared" si="2"/>
        <v>42322.66805555555</v>
      </c>
      <c r="Y64" s="6">
        <f t="shared" si="3"/>
        <v>0.68055555555555547</v>
      </c>
      <c r="Z64" s="6">
        <f t="shared" si="4"/>
        <v>42322.715277777774</v>
      </c>
      <c r="AA64" s="6">
        <f t="shared" si="5"/>
        <v>42322.673611111109</v>
      </c>
      <c r="AB64" s="6">
        <f t="shared" si="6"/>
        <v>42322.754861111112</v>
      </c>
      <c r="AC64" s="6" t="str">
        <f t="shared" si="7"/>
        <v>4:20 PM / 6:07 PM</v>
      </c>
    </row>
    <row r="65" spans="1:29" x14ac:dyDescent="0.35">
      <c r="A65" s="1">
        <v>42323</v>
      </c>
      <c r="B65" t="s">
        <v>197</v>
      </c>
      <c r="C65" t="s">
        <v>22</v>
      </c>
      <c r="H65" t="s">
        <v>198</v>
      </c>
      <c r="J65" s="2">
        <v>42323.227083333331</v>
      </c>
      <c r="K65" s="2">
        <v>42323.24722222222</v>
      </c>
      <c r="L65" s="2">
        <v>42323.277777777781</v>
      </c>
      <c r="M65" s="2">
        <v>42323.365277777775</v>
      </c>
      <c r="N65" s="2">
        <v>42323.38958333333</v>
      </c>
      <c r="O65" s="2">
        <v>42323.427777777775</v>
      </c>
      <c r="P65" s="2">
        <v>42323.50277777778</v>
      </c>
      <c r="Q65" s="2">
        <v>42323.524305555555</v>
      </c>
      <c r="R65" s="2">
        <v>42323.681944444441</v>
      </c>
      <c r="T65" s="2">
        <v>42323.729166666664</v>
      </c>
      <c r="U65" s="2">
        <v>42323.754861111112</v>
      </c>
      <c r="V65" s="6">
        <f t="shared" si="0"/>
        <v>42323.25</v>
      </c>
      <c r="W65" s="6">
        <f t="shared" si="1"/>
        <v>0.35416666666666669</v>
      </c>
      <c r="X65" s="6">
        <f t="shared" si="2"/>
        <v>42323.66805555555</v>
      </c>
      <c r="Y65" s="6">
        <f t="shared" si="3"/>
        <v>0.68055555555555547</v>
      </c>
      <c r="Z65" s="6">
        <f t="shared" si="4"/>
        <v>42323.715277777774</v>
      </c>
      <c r="AA65" s="6">
        <f t="shared" si="5"/>
        <v>42323.673611111109</v>
      </c>
      <c r="AB65" s="6">
        <f t="shared" si="6"/>
        <v>42323.754861111112</v>
      </c>
      <c r="AC65" s="6" t="str">
        <f t="shared" si="7"/>
        <v>4:20 PM / 6:07 PM</v>
      </c>
    </row>
    <row r="66" spans="1:29" x14ac:dyDescent="0.35">
      <c r="A66" s="1">
        <v>42324</v>
      </c>
      <c r="B66" t="s">
        <v>199</v>
      </c>
      <c r="C66" t="s">
        <v>27</v>
      </c>
      <c r="H66" t="s">
        <v>200</v>
      </c>
      <c r="J66" s="2">
        <v>42324.227777777778</v>
      </c>
      <c r="K66" s="2">
        <v>42324.24722222222</v>
      </c>
      <c r="L66" s="2">
        <v>42324.277777777781</v>
      </c>
      <c r="M66" s="2">
        <v>42324.365277777775</v>
      </c>
      <c r="N66" s="2">
        <v>42324.390277777777</v>
      </c>
      <c r="O66" s="2">
        <v>42324.427777777775</v>
      </c>
      <c r="P66" s="2">
        <v>42324.503472222219</v>
      </c>
      <c r="Q66" s="2">
        <v>42324.525000000001</v>
      </c>
      <c r="R66" s="2">
        <v>42324.681944444441</v>
      </c>
      <c r="T66" s="2">
        <v>42324.729166666664</v>
      </c>
      <c r="U66" s="2">
        <v>42324.754861111112</v>
      </c>
      <c r="V66" s="6">
        <f t="shared" si="0"/>
        <v>42324.25</v>
      </c>
      <c r="W66" s="6">
        <f t="shared" si="1"/>
        <v>0.35416666666666669</v>
      </c>
      <c r="X66" s="6">
        <f t="shared" si="2"/>
        <v>42324.66805555555</v>
      </c>
      <c r="Y66" s="6">
        <f t="shared" si="3"/>
        <v>0.68055555555555547</v>
      </c>
      <c r="Z66" s="6">
        <f t="shared" si="4"/>
        <v>42324.715277777774</v>
      </c>
      <c r="AA66" s="6">
        <f t="shared" si="5"/>
        <v>42324.673611111109</v>
      </c>
      <c r="AB66" s="6">
        <f t="shared" si="6"/>
        <v>42324.754861111112</v>
      </c>
      <c r="AC66" s="6" t="str">
        <f t="shared" si="7"/>
        <v>4:20 PM / 6:07 PM</v>
      </c>
    </row>
    <row r="67" spans="1:29" x14ac:dyDescent="0.35">
      <c r="A67" s="1">
        <v>42325</v>
      </c>
      <c r="B67" t="s">
        <v>201</v>
      </c>
      <c r="C67" t="s">
        <v>32</v>
      </c>
      <c r="H67" t="s">
        <v>202</v>
      </c>
      <c r="J67" s="2">
        <v>42325.228472222225</v>
      </c>
      <c r="K67" s="2">
        <v>42325.247916666667</v>
      </c>
      <c r="L67" s="2">
        <v>42325.27847222222</v>
      </c>
      <c r="M67" s="2">
        <v>42325.365972222222</v>
      </c>
      <c r="N67" s="2">
        <v>42325.390277777777</v>
      </c>
      <c r="O67" s="2">
        <v>42325.427777777775</v>
      </c>
      <c r="P67" s="2">
        <v>42325.503472222219</v>
      </c>
      <c r="Q67" s="2">
        <v>42325.525000000001</v>
      </c>
      <c r="R67" s="2">
        <v>42325.681944444441</v>
      </c>
      <c r="T67" s="2">
        <v>42325.728472222225</v>
      </c>
      <c r="U67" s="2">
        <v>42325.754861111112</v>
      </c>
      <c r="V67" s="6">
        <f t="shared" ref="V67:V130" si="8">L67-TIME(0,40,0)</f>
        <v>42325.250694444439</v>
      </c>
      <c r="W67" s="6">
        <f t="shared" ref="W67:W130" si="9">TIME(HOUR(N67-TIME(0,50,0)),FLOOR(MINUTE(N67-TIME(0,50,0)),5),0)</f>
        <v>0.35416666666666669</v>
      </c>
      <c r="X67" s="6">
        <f t="shared" ref="X67:X130" si="10">R67-TIME(0,20,0)</f>
        <v>42325.66805555555</v>
      </c>
      <c r="Y67" s="6">
        <f t="shared" ref="Y67:Y130" si="11">TIME(HOUR(R67),MROUND(MINUTE(R67),5),0)</f>
        <v>0.68055555555555547</v>
      </c>
      <c r="Z67" s="6">
        <f t="shared" ref="Z67:Z130" si="12">T67-TIME(0,20,0)</f>
        <v>42325.714583333334</v>
      </c>
      <c r="AA67" s="6">
        <f t="shared" ref="AA67:AA130" si="13">Z67-TIME(1,0,0)</f>
        <v>42325.67291666667</v>
      </c>
      <c r="AB67" s="6">
        <f t="shared" ref="AB67:AB130" si="14">U67</f>
        <v>42325.754861111112</v>
      </c>
      <c r="AC67" s="6" t="str">
        <f t="shared" ref="AC67:AC130" si="15">TEXT(Y67,"h:mm AM/PM") &amp; " / " &amp; TEXT(AB67,"h:mm AM/PM")</f>
        <v>4:20 PM / 6:07 PM</v>
      </c>
    </row>
    <row r="68" spans="1:29" x14ac:dyDescent="0.35">
      <c r="A68" s="1">
        <v>42326</v>
      </c>
      <c r="B68" t="s">
        <v>203</v>
      </c>
      <c r="C68" t="s">
        <v>35</v>
      </c>
      <c r="H68" t="s">
        <v>204</v>
      </c>
      <c r="J68" s="2">
        <v>42326.228472222225</v>
      </c>
      <c r="K68" s="2">
        <v>42326.248611111114</v>
      </c>
      <c r="L68" s="2">
        <v>42326.279166666667</v>
      </c>
      <c r="M68" s="2">
        <v>42326.365972222222</v>
      </c>
      <c r="N68" s="2">
        <v>42326.390972222223</v>
      </c>
      <c r="O68" s="2">
        <v>42326.428472222222</v>
      </c>
      <c r="P68" s="2">
        <v>42326.503472222219</v>
      </c>
      <c r="Q68" s="2">
        <v>42326.525000000001</v>
      </c>
      <c r="R68" s="2">
        <v>42326.681250000001</v>
      </c>
      <c r="T68" s="2">
        <v>42326.728472222225</v>
      </c>
      <c r="U68" s="2">
        <v>42326.754166666666</v>
      </c>
      <c r="V68" s="6">
        <f t="shared" si="8"/>
        <v>42326.251388888886</v>
      </c>
      <c r="W68" s="6">
        <f t="shared" si="9"/>
        <v>0.35416666666666669</v>
      </c>
      <c r="X68" s="6">
        <f t="shared" si="10"/>
        <v>42326.667361111111</v>
      </c>
      <c r="Y68" s="6">
        <f t="shared" si="11"/>
        <v>0.68055555555555547</v>
      </c>
      <c r="Z68" s="6">
        <f t="shared" si="12"/>
        <v>42326.714583333334</v>
      </c>
      <c r="AA68" s="6">
        <f t="shared" si="13"/>
        <v>42326.67291666667</v>
      </c>
      <c r="AB68" s="6">
        <f t="shared" si="14"/>
        <v>42326.754166666666</v>
      </c>
      <c r="AC68" s="6" t="str">
        <f t="shared" si="15"/>
        <v>4:20 PM / 6:06 PM</v>
      </c>
    </row>
    <row r="69" spans="1:29" x14ac:dyDescent="0.35">
      <c r="A69" s="1">
        <v>42327</v>
      </c>
      <c r="B69" t="s">
        <v>205</v>
      </c>
      <c r="C69" t="s">
        <v>40</v>
      </c>
      <c r="H69" t="s">
        <v>206</v>
      </c>
      <c r="J69" s="2">
        <v>42327.229166666664</v>
      </c>
      <c r="K69" s="2">
        <v>42327.248611111114</v>
      </c>
      <c r="L69" s="2">
        <v>42327.279861111114</v>
      </c>
      <c r="M69" s="2">
        <v>42327.366666666669</v>
      </c>
      <c r="N69" s="2">
        <v>42327.390972222223</v>
      </c>
      <c r="O69" s="2">
        <v>42327.428472222222</v>
      </c>
      <c r="P69" s="2">
        <v>42327.503472222219</v>
      </c>
      <c r="Q69" s="2">
        <v>42327.525000000001</v>
      </c>
      <c r="R69" s="2">
        <v>42327.681250000001</v>
      </c>
      <c r="T69" s="2">
        <v>42327.728472222225</v>
      </c>
      <c r="U69" s="2">
        <v>42327.754166666666</v>
      </c>
      <c r="V69" s="6">
        <f t="shared" si="8"/>
        <v>42327.252083333333</v>
      </c>
      <c r="W69" s="6">
        <f t="shared" si="9"/>
        <v>0.35416666666666669</v>
      </c>
      <c r="X69" s="6">
        <f t="shared" si="10"/>
        <v>42327.667361111111</v>
      </c>
      <c r="Y69" s="6">
        <f t="shared" si="11"/>
        <v>0.68055555555555547</v>
      </c>
      <c r="Z69" s="6">
        <f t="shared" si="12"/>
        <v>42327.714583333334</v>
      </c>
      <c r="AA69" s="6">
        <f t="shared" si="13"/>
        <v>42327.67291666667</v>
      </c>
      <c r="AB69" s="6">
        <f t="shared" si="14"/>
        <v>42327.754166666666</v>
      </c>
      <c r="AC69" s="6" t="str">
        <f t="shared" si="15"/>
        <v>4:20 PM / 6:06 PM</v>
      </c>
    </row>
    <row r="70" spans="1:29" x14ac:dyDescent="0.35">
      <c r="A70" s="1">
        <v>42328</v>
      </c>
      <c r="B70" t="s">
        <v>207</v>
      </c>
      <c r="C70" t="s">
        <v>43</v>
      </c>
      <c r="H70" t="s">
        <v>208</v>
      </c>
      <c r="J70" s="2">
        <v>42328.229861111111</v>
      </c>
      <c r="K70" s="2">
        <v>42328.249305555553</v>
      </c>
      <c r="L70" s="2">
        <v>42328.279861111114</v>
      </c>
      <c r="M70" s="2">
        <v>42328.366666666669</v>
      </c>
      <c r="N70" s="2">
        <v>42328.39166666667</v>
      </c>
      <c r="O70" s="2">
        <v>42328.429166666669</v>
      </c>
      <c r="P70" s="2">
        <v>42328.503472222219</v>
      </c>
      <c r="Q70" s="2">
        <v>42328.525000000001</v>
      </c>
      <c r="R70" s="2">
        <v>42328.681250000001</v>
      </c>
      <c r="S70" s="2">
        <v>42328.715277777781</v>
      </c>
      <c r="T70" s="2">
        <v>42328.727777777778</v>
      </c>
      <c r="U70" s="2">
        <v>42328.754166666666</v>
      </c>
      <c r="V70" s="6">
        <f t="shared" si="8"/>
        <v>42328.252083333333</v>
      </c>
      <c r="W70" s="6">
        <f t="shared" si="9"/>
        <v>0.35416666666666669</v>
      </c>
      <c r="X70" s="6">
        <f t="shared" si="10"/>
        <v>42328.667361111111</v>
      </c>
      <c r="Y70" s="6">
        <f t="shared" si="11"/>
        <v>0.68055555555555547</v>
      </c>
      <c r="Z70" s="6">
        <f t="shared" si="12"/>
        <v>42328.713888888888</v>
      </c>
      <c r="AA70" s="6">
        <f t="shared" si="13"/>
        <v>42328.672222222223</v>
      </c>
      <c r="AB70" s="6">
        <f t="shared" si="14"/>
        <v>42328.754166666666</v>
      </c>
      <c r="AC70" s="6" t="str">
        <f t="shared" si="15"/>
        <v>4:20 PM / 6:06 PM</v>
      </c>
    </row>
    <row r="71" spans="1:29" x14ac:dyDescent="0.35">
      <c r="A71" s="1">
        <v>42329</v>
      </c>
      <c r="B71" t="s">
        <v>209</v>
      </c>
      <c r="C71" t="s">
        <v>46</v>
      </c>
      <c r="F71" t="s">
        <v>210</v>
      </c>
      <c r="G71" t="s">
        <v>211</v>
      </c>
      <c r="H71" t="s">
        <v>212</v>
      </c>
      <c r="J71" s="2">
        <v>42329.229861111111</v>
      </c>
      <c r="K71" s="2">
        <v>42329.25</v>
      </c>
      <c r="L71" s="2">
        <v>42329.280555555553</v>
      </c>
      <c r="M71" s="2">
        <v>42329.366666666669</v>
      </c>
      <c r="N71" s="2">
        <v>42329.39166666667</v>
      </c>
      <c r="O71" s="2">
        <v>42329.429166666669</v>
      </c>
      <c r="P71" s="2">
        <v>42329.504166666666</v>
      </c>
      <c r="Q71" s="2">
        <v>42329.525694444441</v>
      </c>
      <c r="R71" s="2">
        <v>42329.681250000001</v>
      </c>
      <c r="T71" s="2">
        <v>42329.727777777778</v>
      </c>
      <c r="U71" s="2">
        <v>42329.754166666666</v>
      </c>
      <c r="V71" s="6">
        <f t="shared" si="8"/>
        <v>42329.252777777772</v>
      </c>
      <c r="W71" s="6">
        <f t="shared" si="9"/>
        <v>0.35416666666666669</v>
      </c>
      <c r="X71" s="6">
        <f t="shared" si="10"/>
        <v>42329.667361111111</v>
      </c>
      <c r="Y71" s="6">
        <f t="shared" si="11"/>
        <v>0.68055555555555547</v>
      </c>
      <c r="Z71" s="6">
        <f t="shared" si="12"/>
        <v>42329.713888888888</v>
      </c>
      <c r="AA71" s="6">
        <f t="shared" si="13"/>
        <v>42329.672222222223</v>
      </c>
      <c r="AB71" s="6">
        <f t="shared" si="14"/>
        <v>42329.754166666666</v>
      </c>
      <c r="AC71" s="6" t="str">
        <f t="shared" si="15"/>
        <v>4:20 PM / 6:06 PM</v>
      </c>
    </row>
    <row r="72" spans="1:29" x14ac:dyDescent="0.35">
      <c r="A72" s="1">
        <v>42330</v>
      </c>
      <c r="B72" t="s">
        <v>213</v>
      </c>
      <c r="C72" t="s">
        <v>22</v>
      </c>
      <c r="H72" t="s">
        <v>214</v>
      </c>
      <c r="J72" s="2">
        <v>42330.230555555558</v>
      </c>
      <c r="K72" s="2">
        <v>42330.25</v>
      </c>
      <c r="L72" s="2">
        <v>42330.28125</v>
      </c>
      <c r="M72" s="2">
        <v>42330.367361111108</v>
      </c>
      <c r="N72" s="2">
        <v>42330.392361111109</v>
      </c>
      <c r="O72" s="2">
        <v>42330.429861111108</v>
      </c>
      <c r="P72" s="2">
        <v>42330.504166666666</v>
      </c>
      <c r="Q72" s="2">
        <v>42330.525694444441</v>
      </c>
      <c r="R72" s="2">
        <v>42330.681250000001</v>
      </c>
      <c r="T72" s="2">
        <v>42330.727777777778</v>
      </c>
      <c r="U72" s="2">
        <v>42330.753472222219</v>
      </c>
      <c r="V72" s="6">
        <f t="shared" si="8"/>
        <v>42330.253472222219</v>
      </c>
      <c r="W72" s="6">
        <f t="shared" si="9"/>
        <v>0.3576388888888889</v>
      </c>
      <c r="X72" s="6">
        <f t="shared" si="10"/>
        <v>42330.667361111111</v>
      </c>
      <c r="Y72" s="6">
        <f t="shared" si="11"/>
        <v>0.68055555555555547</v>
      </c>
      <c r="Z72" s="6">
        <f t="shared" si="12"/>
        <v>42330.713888888888</v>
      </c>
      <c r="AA72" s="6">
        <f t="shared" si="13"/>
        <v>42330.672222222223</v>
      </c>
      <c r="AB72" s="6">
        <f t="shared" si="14"/>
        <v>42330.753472222219</v>
      </c>
      <c r="AC72" s="6" t="str">
        <f t="shared" si="15"/>
        <v>4:20 PM / 6:05 PM</v>
      </c>
    </row>
    <row r="73" spans="1:29" x14ac:dyDescent="0.35">
      <c r="A73" s="1">
        <v>42331</v>
      </c>
      <c r="B73" t="s">
        <v>215</v>
      </c>
      <c r="C73" t="s">
        <v>27</v>
      </c>
      <c r="H73" t="s">
        <v>216</v>
      </c>
      <c r="J73" s="2">
        <v>42331.231249999997</v>
      </c>
      <c r="K73" s="2">
        <v>42331.250694444447</v>
      </c>
      <c r="L73" s="2">
        <v>42331.281944444447</v>
      </c>
      <c r="M73" s="2">
        <v>42331.367361111108</v>
      </c>
      <c r="N73" s="2">
        <v>42331.392361111109</v>
      </c>
      <c r="O73" s="2">
        <v>42331.429861111108</v>
      </c>
      <c r="P73" s="2">
        <v>42331.504166666666</v>
      </c>
      <c r="Q73" s="2">
        <v>42331.525694444441</v>
      </c>
      <c r="R73" s="2">
        <v>42331.681250000001</v>
      </c>
      <c r="T73" s="2">
        <v>42331.727777777778</v>
      </c>
      <c r="U73" s="2">
        <v>42331.753472222219</v>
      </c>
      <c r="V73" s="6">
        <f t="shared" si="8"/>
        <v>42331.254166666666</v>
      </c>
      <c r="W73" s="6">
        <f t="shared" si="9"/>
        <v>0.3576388888888889</v>
      </c>
      <c r="X73" s="6">
        <f t="shared" si="10"/>
        <v>42331.667361111111</v>
      </c>
      <c r="Y73" s="6">
        <f t="shared" si="11"/>
        <v>0.68055555555555547</v>
      </c>
      <c r="Z73" s="6">
        <f t="shared" si="12"/>
        <v>42331.713888888888</v>
      </c>
      <c r="AA73" s="6">
        <f t="shared" si="13"/>
        <v>42331.672222222223</v>
      </c>
      <c r="AB73" s="6">
        <f t="shared" si="14"/>
        <v>42331.753472222219</v>
      </c>
      <c r="AC73" s="6" t="str">
        <f t="shared" si="15"/>
        <v>4:20 PM / 6:05 PM</v>
      </c>
    </row>
    <row r="74" spans="1:29" x14ac:dyDescent="0.35">
      <c r="A74" s="1">
        <v>42332</v>
      </c>
      <c r="B74" t="s">
        <v>217</v>
      </c>
      <c r="C74" t="s">
        <v>32</v>
      </c>
      <c r="H74" t="s">
        <v>218</v>
      </c>
      <c r="J74" s="2">
        <v>42332.231249999997</v>
      </c>
      <c r="K74" s="2">
        <v>42332.251388888886</v>
      </c>
      <c r="L74" s="2">
        <v>42332.281944444447</v>
      </c>
      <c r="M74" s="2">
        <v>42332.368055555555</v>
      </c>
      <c r="N74" s="2">
        <v>42332.393055555556</v>
      </c>
      <c r="O74" s="2">
        <v>42332.429861111108</v>
      </c>
      <c r="P74" s="2">
        <v>42332.504166666666</v>
      </c>
      <c r="Q74" s="2">
        <v>42332.525694444441</v>
      </c>
      <c r="R74" s="2">
        <v>42332.681250000001</v>
      </c>
      <c r="T74" s="2">
        <v>42332.727777777778</v>
      </c>
      <c r="U74" s="2">
        <v>42332.753472222219</v>
      </c>
      <c r="V74" s="6">
        <f t="shared" si="8"/>
        <v>42332.254166666666</v>
      </c>
      <c r="W74" s="6">
        <f t="shared" si="9"/>
        <v>0.3576388888888889</v>
      </c>
      <c r="X74" s="6">
        <f t="shared" si="10"/>
        <v>42332.667361111111</v>
      </c>
      <c r="Y74" s="6">
        <f t="shared" si="11"/>
        <v>0.68055555555555547</v>
      </c>
      <c r="Z74" s="6">
        <f t="shared" si="12"/>
        <v>42332.713888888888</v>
      </c>
      <c r="AA74" s="6">
        <f t="shared" si="13"/>
        <v>42332.672222222223</v>
      </c>
      <c r="AB74" s="6">
        <f t="shared" si="14"/>
        <v>42332.753472222219</v>
      </c>
      <c r="AC74" s="6" t="str">
        <f t="shared" si="15"/>
        <v>4:20 PM / 6:05 PM</v>
      </c>
    </row>
    <row r="75" spans="1:29" x14ac:dyDescent="0.35">
      <c r="A75" s="1">
        <v>42333</v>
      </c>
      <c r="B75" t="s">
        <v>219</v>
      </c>
      <c r="C75" t="s">
        <v>35</v>
      </c>
      <c r="H75" t="s">
        <v>220</v>
      </c>
      <c r="J75" s="2">
        <v>42333.231944444444</v>
      </c>
      <c r="K75" s="2">
        <v>42333.251388888886</v>
      </c>
      <c r="L75" s="2">
        <v>42333.282638888886</v>
      </c>
      <c r="M75" s="2">
        <v>42333.368055555555</v>
      </c>
      <c r="N75" s="2">
        <v>42333.393055555556</v>
      </c>
      <c r="O75" s="2">
        <v>42333.430555555555</v>
      </c>
      <c r="P75" s="2">
        <v>42333.504861111112</v>
      </c>
      <c r="Q75" s="2">
        <v>42333.526388888888</v>
      </c>
      <c r="R75" s="2">
        <v>42333.681250000001</v>
      </c>
      <c r="T75" s="2">
        <v>42333.727083333331</v>
      </c>
      <c r="U75" s="2">
        <v>42333.753472222219</v>
      </c>
      <c r="V75" s="6">
        <f t="shared" si="8"/>
        <v>42333.254861111105</v>
      </c>
      <c r="W75" s="6">
        <f t="shared" si="9"/>
        <v>0.3576388888888889</v>
      </c>
      <c r="X75" s="6">
        <f t="shared" si="10"/>
        <v>42333.667361111111</v>
      </c>
      <c r="Y75" s="6">
        <f t="shared" si="11"/>
        <v>0.68055555555555547</v>
      </c>
      <c r="Z75" s="6">
        <f t="shared" si="12"/>
        <v>42333.713194444441</v>
      </c>
      <c r="AA75" s="6">
        <f t="shared" si="13"/>
        <v>42333.671527777777</v>
      </c>
      <c r="AB75" s="6">
        <f t="shared" si="14"/>
        <v>42333.753472222219</v>
      </c>
      <c r="AC75" s="6" t="str">
        <f t="shared" si="15"/>
        <v>4:20 PM / 6:05 PM</v>
      </c>
    </row>
    <row r="76" spans="1:29" x14ac:dyDescent="0.35">
      <c r="A76" s="1">
        <v>42334</v>
      </c>
      <c r="B76" t="s">
        <v>221</v>
      </c>
      <c r="C76" t="s">
        <v>40</v>
      </c>
      <c r="H76" t="s">
        <v>222</v>
      </c>
      <c r="J76" s="2">
        <v>42334.231944444444</v>
      </c>
      <c r="K76" s="2">
        <v>42334.252083333333</v>
      </c>
      <c r="L76" s="2">
        <v>42334.283333333333</v>
      </c>
      <c r="M76" s="2">
        <v>42334.368750000001</v>
      </c>
      <c r="N76" s="2">
        <v>42334.393750000003</v>
      </c>
      <c r="O76" s="2">
        <v>42334.430555555555</v>
      </c>
      <c r="P76" s="2">
        <v>42334.504861111112</v>
      </c>
      <c r="Q76" s="2">
        <v>42334.526388888888</v>
      </c>
      <c r="R76" s="2">
        <v>42334.681250000001</v>
      </c>
      <c r="T76" s="2">
        <v>42334.727083333331</v>
      </c>
      <c r="U76" s="2">
        <v>42334.753472222219</v>
      </c>
      <c r="V76" s="6">
        <f t="shared" si="8"/>
        <v>42334.255555555552</v>
      </c>
      <c r="W76" s="6">
        <f t="shared" si="9"/>
        <v>0.3576388888888889</v>
      </c>
      <c r="X76" s="6">
        <f t="shared" si="10"/>
        <v>42334.667361111111</v>
      </c>
      <c r="Y76" s="6">
        <f t="shared" si="11"/>
        <v>0.68055555555555547</v>
      </c>
      <c r="Z76" s="6">
        <f t="shared" si="12"/>
        <v>42334.713194444441</v>
      </c>
      <c r="AA76" s="6">
        <f t="shared" si="13"/>
        <v>42334.671527777777</v>
      </c>
      <c r="AB76" s="6">
        <f t="shared" si="14"/>
        <v>42334.753472222219</v>
      </c>
      <c r="AC76" s="6" t="str">
        <f t="shared" si="15"/>
        <v>4:20 PM / 6:05 PM</v>
      </c>
    </row>
    <row r="77" spans="1:29" x14ac:dyDescent="0.35">
      <c r="A77" s="1">
        <v>42335</v>
      </c>
      <c r="B77" t="s">
        <v>223</v>
      </c>
      <c r="C77" t="s">
        <v>43</v>
      </c>
      <c r="H77" t="s">
        <v>224</v>
      </c>
      <c r="J77" s="2">
        <v>42335.232638888891</v>
      </c>
      <c r="K77" s="2">
        <v>42335.25277777778</v>
      </c>
      <c r="L77" s="2">
        <v>42335.28402777778</v>
      </c>
      <c r="M77" s="2">
        <v>42335.368750000001</v>
      </c>
      <c r="N77" s="2">
        <v>42335.393750000003</v>
      </c>
      <c r="O77" s="2">
        <v>42335.431250000001</v>
      </c>
      <c r="P77" s="2">
        <v>42335.504861111112</v>
      </c>
      <c r="Q77" s="2">
        <v>42335.526388888888</v>
      </c>
      <c r="R77" s="2">
        <v>42335.681250000001</v>
      </c>
      <c r="S77" s="2">
        <v>42335.714583333334</v>
      </c>
      <c r="T77" s="2">
        <v>42335.727083333331</v>
      </c>
      <c r="U77" s="2">
        <v>42335.753472222219</v>
      </c>
      <c r="V77" s="6">
        <f t="shared" si="8"/>
        <v>42335.256249999999</v>
      </c>
      <c r="W77" s="6">
        <f t="shared" si="9"/>
        <v>0.3576388888888889</v>
      </c>
      <c r="X77" s="6">
        <f t="shared" si="10"/>
        <v>42335.667361111111</v>
      </c>
      <c r="Y77" s="6">
        <f t="shared" si="11"/>
        <v>0.68055555555555547</v>
      </c>
      <c r="Z77" s="6">
        <f t="shared" si="12"/>
        <v>42335.713194444441</v>
      </c>
      <c r="AA77" s="6">
        <f t="shared" si="13"/>
        <v>42335.671527777777</v>
      </c>
      <c r="AB77" s="6">
        <f t="shared" si="14"/>
        <v>42335.753472222219</v>
      </c>
      <c r="AC77" s="6" t="str">
        <f t="shared" si="15"/>
        <v>4:20 PM / 6:05 PM</v>
      </c>
    </row>
    <row r="78" spans="1:29" x14ac:dyDescent="0.35">
      <c r="A78" s="1">
        <v>42336</v>
      </c>
      <c r="B78" t="s">
        <v>225</v>
      </c>
      <c r="C78" t="s">
        <v>46</v>
      </c>
      <c r="F78" t="s">
        <v>226</v>
      </c>
      <c r="G78" t="s">
        <v>227</v>
      </c>
      <c r="H78" t="s">
        <v>228</v>
      </c>
      <c r="J78" s="2">
        <v>42336.23333333333</v>
      </c>
      <c r="K78" s="2">
        <v>42336.25277777778</v>
      </c>
      <c r="L78" s="2">
        <v>42336.28402777778</v>
      </c>
      <c r="M78" s="2">
        <v>42336.369444444441</v>
      </c>
      <c r="N78" s="2">
        <v>42336.394444444442</v>
      </c>
      <c r="O78" s="2">
        <v>42336.431250000001</v>
      </c>
      <c r="P78" s="2">
        <v>42336.505555555559</v>
      </c>
      <c r="Q78" s="2">
        <v>42336.527083333334</v>
      </c>
      <c r="R78" s="2">
        <v>42336.681250000001</v>
      </c>
      <c r="T78" s="2">
        <v>42336.727083333331</v>
      </c>
      <c r="U78" s="2">
        <v>42336.753472222219</v>
      </c>
      <c r="V78" s="6">
        <f t="shared" si="8"/>
        <v>42336.256249999999</v>
      </c>
      <c r="W78" s="6">
        <f t="shared" si="9"/>
        <v>0.3576388888888889</v>
      </c>
      <c r="X78" s="6">
        <f t="shared" si="10"/>
        <v>42336.667361111111</v>
      </c>
      <c r="Y78" s="6">
        <f t="shared" si="11"/>
        <v>0.68055555555555547</v>
      </c>
      <c r="Z78" s="6">
        <f t="shared" si="12"/>
        <v>42336.713194444441</v>
      </c>
      <c r="AA78" s="6">
        <f t="shared" si="13"/>
        <v>42336.671527777777</v>
      </c>
      <c r="AB78" s="6">
        <f t="shared" si="14"/>
        <v>42336.753472222219</v>
      </c>
      <c r="AC78" s="6" t="str">
        <f t="shared" si="15"/>
        <v>4:20 PM / 6:05 PM</v>
      </c>
    </row>
    <row r="79" spans="1:29" x14ac:dyDescent="0.35">
      <c r="A79" s="1">
        <v>42337</v>
      </c>
      <c r="B79" t="s">
        <v>229</v>
      </c>
      <c r="C79" t="s">
        <v>22</v>
      </c>
      <c r="H79" t="s">
        <v>230</v>
      </c>
      <c r="J79" s="2">
        <v>42337.23333333333</v>
      </c>
      <c r="K79" s="2">
        <v>42337.253472222219</v>
      </c>
      <c r="L79" s="2">
        <v>42337.284722222219</v>
      </c>
      <c r="M79" s="2">
        <v>42337.369444444441</v>
      </c>
      <c r="N79" s="2">
        <v>42337.395138888889</v>
      </c>
      <c r="O79" s="2">
        <v>42337.431944444441</v>
      </c>
      <c r="P79" s="2">
        <v>42337.505555555559</v>
      </c>
      <c r="Q79" s="2">
        <v>42337.527083333334</v>
      </c>
      <c r="R79" s="2">
        <v>42337.681250000001</v>
      </c>
      <c r="T79" s="2">
        <v>42337.727083333331</v>
      </c>
      <c r="U79" s="2">
        <v>42337.753472222219</v>
      </c>
      <c r="V79" s="6">
        <f t="shared" si="8"/>
        <v>42337.256944444438</v>
      </c>
      <c r="W79" s="6">
        <f t="shared" si="9"/>
        <v>0.3576388888888889</v>
      </c>
      <c r="X79" s="6">
        <f t="shared" si="10"/>
        <v>42337.667361111111</v>
      </c>
      <c r="Y79" s="6">
        <f t="shared" si="11"/>
        <v>0.68055555555555547</v>
      </c>
      <c r="Z79" s="6">
        <f t="shared" si="12"/>
        <v>42337.713194444441</v>
      </c>
      <c r="AA79" s="6">
        <f t="shared" si="13"/>
        <v>42337.671527777777</v>
      </c>
      <c r="AB79" s="6">
        <f t="shared" si="14"/>
        <v>42337.753472222219</v>
      </c>
      <c r="AC79" s="6" t="str">
        <f t="shared" si="15"/>
        <v>4:20 PM / 6:05 PM</v>
      </c>
    </row>
    <row r="80" spans="1:29" x14ac:dyDescent="0.35">
      <c r="A80" s="1">
        <v>42338</v>
      </c>
      <c r="B80" t="s">
        <v>231</v>
      </c>
      <c r="C80" t="s">
        <v>27</v>
      </c>
      <c r="H80" t="s">
        <v>232</v>
      </c>
      <c r="J80" s="2">
        <v>42338.234027777777</v>
      </c>
      <c r="K80" s="2">
        <v>42338.254166666666</v>
      </c>
      <c r="L80" s="2">
        <v>42338.285416666666</v>
      </c>
      <c r="M80" s="2">
        <v>42338.370138888888</v>
      </c>
      <c r="N80" s="2">
        <v>42338.395138888889</v>
      </c>
      <c r="O80" s="2">
        <v>42338.431944444441</v>
      </c>
      <c r="P80" s="2">
        <v>42338.505555555559</v>
      </c>
      <c r="Q80" s="2">
        <v>42338.527083333334</v>
      </c>
      <c r="R80" s="2">
        <v>42338.681250000001</v>
      </c>
      <c r="T80" s="2">
        <v>42338.727083333331</v>
      </c>
      <c r="U80" s="2">
        <v>42338.753472222219</v>
      </c>
      <c r="V80" s="6">
        <f t="shared" si="8"/>
        <v>42338.257638888885</v>
      </c>
      <c r="W80" s="6">
        <f t="shared" si="9"/>
        <v>0.3576388888888889</v>
      </c>
      <c r="X80" s="6">
        <f t="shared" si="10"/>
        <v>42338.667361111111</v>
      </c>
      <c r="Y80" s="6">
        <f t="shared" si="11"/>
        <v>0.68055555555555547</v>
      </c>
      <c r="Z80" s="6">
        <f t="shared" si="12"/>
        <v>42338.713194444441</v>
      </c>
      <c r="AA80" s="6">
        <f t="shared" si="13"/>
        <v>42338.671527777777</v>
      </c>
      <c r="AB80" s="6">
        <f t="shared" si="14"/>
        <v>42338.753472222219</v>
      </c>
      <c r="AC80" s="6" t="str">
        <f t="shared" si="15"/>
        <v>4:20 PM / 6:05 PM</v>
      </c>
    </row>
    <row r="81" spans="1:29" x14ac:dyDescent="0.35">
      <c r="A81" s="1">
        <v>42339</v>
      </c>
      <c r="B81" t="s">
        <v>233</v>
      </c>
      <c r="C81" t="s">
        <v>32</v>
      </c>
      <c r="H81" t="s">
        <v>234</v>
      </c>
      <c r="J81" s="2">
        <v>42339.234722222223</v>
      </c>
      <c r="K81" s="2">
        <v>42339.254166666666</v>
      </c>
      <c r="L81" s="2">
        <v>42339.286111111112</v>
      </c>
      <c r="M81" s="2">
        <v>42339.370138888888</v>
      </c>
      <c r="N81" s="2">
        <v>42339.395833333336</v>
      </c>
      <c r="O81" s="2">
        <v>42339.432638888888</v>
      </c>
      <c r="P81" s="2">
        <v>42339.506249999999</v>
      </c>
      <c r="Q81" s="2">
        <v>42339.527777777781</v>
      </c>
      <c r="R81" s="2">
        <v>42339.681250000001</v>
      </c>
      <c r="T81" s="2">
        <v>42339.727083333331</v>
      </c>
      <c r="U81" s="2">
        <v>42339.753472222219</v>
      </c>
      <c r="V81" s="6">
        <f t="shared" si="8"/>
        <v>42339.258333333331</v>
      </c>
      <c r="W81" s="6">
        <f t="shared" si="9"/>
        <v>0.3611111111111111</v>
      </c>
      <c r="X81" s="6">
        <f t="shared" si="10"/>
        <v>42339.667361111111</v>
      </c>
      <c r="Y81" s="6">
        <f t="shared" si="11"/>
        <v>0.68055555555555547</v>
      </c>
      <c r="Z81" s="6">
        <f t="shared" si="12"/>
        <v>42339.713194444441</v>
      </c>
      <c r="AA81" s="6">
        <f t="shared" si="13"/>
        <v>42339.671527777777</v>
      </c>
      <c r="AB81" s="6">
        <f t="shared" si="14"/>
        <v>42339.753472222219</v>
      </c>
      <c r="AC81" s="6" t="str">
        <f t="shared" si="15"/>
        <v>4:20 PM / 6:05 PM</v>
      </c>
    </row>
    <row r="82" spans="1:29" x14ac:dyDescent="0.35">
      <c r="A82" s="1">
        <v>42340</v>
      </c>
      <c r="B82" t="s">
        <v>235</v>
      </c>
      <c r="C82" t="s">
        <v>35</v>
      </c>
      <c r="H82" t="s">
        <v>236</v>
      </c>
      <c r="J82" s="2">
        <v>42340.234722222223</v>
      </c>
      <c r="K82" s="2">
        <v>42340.254861111112</v>
      </c>
      <c r="L82" s="2">
        <v>42340.286111111112</v>
      </c>
      <c r="M82" s="2">
        <v>42340.370833333334</v>
      </c>
      <c r="N82" s="2">
        <v>42340.395833333336</v>
      </c>
      <c r="O82" s="2">
        <v>42340.432638888888</v>
      </c>
      <c r="P82" s="2">
        <v>42340.506249999999</v>
      </c>
      <c r="Q82" s="2">
        <v>42340.527777777781</v>
      </c>
      <c r="R82" s="2">
        <v>42340.681250000001</v>
      </c>
      <c r="T82" s="2">
        <v>42340.727083333331</v>
      </c>
      <c r="U82" s="2">
        <v>42340.753472222219</v>
      </c>
      <c r="V82" s="6">
        <f t="shared" si="8"/>
        <v>42340.258333333331</v>
      </c>
      <c r="W82" s="6">
        <f t="shared" si="9"/>
        <v>0.3611111111111111</v>
      </c>
      <c r="X82" s="6">
        <f t="shared" si="10"/>
        <v>42340.667361111111</v>
      </c>
      <c r="Y82" s="6">
        <f t="shared" si="11"/>
        <v>0.68055555555555547</v>
      </c>
      <c r="Z82" s="6">
        <f t="shared" si="12"/>
        <v>42340.713194444441</v>
      </c>
      <c r="AA82" s="6">
        <f t="shared" si="13"/>
        <v>42340.671527777777</v>
      </c>
      <c r="AB82" s="6">
        <f t="shared" si="14"/>
        <v>42340.753472222219</v>
      </c>
      <c r="AC82" s="6" t="str">
        <f t="shared" si="15"/>
        <v>4:20 PM / 6:05 PM</v>
      </c>
    </row>
    <row r="83" spans="1:29" x14ac:dyDescent="0.35">
      <c r="A83" s="1">
        <v>42341</v>
      </c>
      <c r="B83" t="s">
        <v>237</v>
      </c>
      <c r="C83" t="s">
        <v>40</v>
      </c>
      <c r="H83" t="s">
        <v>238</v>
      </c>
      <c r="J83" s="2">
        <v>42341.23541666667</v>
      </c>
      <c r="K83" s="2">
        <v>42341.255555555559</v>
      </c>
      <c r="L83" s="2">
        <v>42341.286805555559</v>
      </c>
      <c r="M83" s="2">
        <v>42341.370833333334</v>
      </c>
      <c r="N83" s="2">
        <v>42341.396527777775</v>
      </c>
      <c r="O83" s="2">
        <v>42341.433333333334</v>
      </c>
      <c r="P83" s="2">
        <v>42341.506944444445</v>
      </c>
      <c r="Q83" s="2">
        <v>42341.52847222222</v>
      </c>
      <c r="R83" s="2">
        <v>42341.681250000001</v>
      </c>
      <c r="T83" s="2">
        <v>42341.727083333331</v>
      </c>
      <c r="U83" s="2">
        <v>42341.753472222219</v>
      </c>
      <c r="V83" s="6">
        <f t="shared" si="8"/>
        <v>42341.259027777778</v>
      </c>
      <c r="W83" s="6">
        <f t="shared" si="9"/>
        <v>0.3611111111111111</v>
      </c>
      <c r="X83" s="6">
        <f t="shared" si="10"/>
        <v>42341.667361111111</v>
      </c>
      <c r="Y83" s="6">
        <f t="shared" si="11"/>
        <v>0.68055555555555547</v>
      </c>
      <c r="Z83" s="6">
        <f t="shared" si="12"/>
        <v>42341.713194444441</v>
      </c>
      <c r="AA83" s="6">
        <f t="shared" si="13"/>
        <v>42341.671527777777</v>
      </c>
      <c r="AB83" s="6">
        <f t="shared" si="14"/>
        <v>42341.753472222219</v>
      </c>
      <c r="AC83" s="6" t="str">
        <f t="shared" si="15"/>
        <v>4:20 PM / 6:05 PM</v>
      </c>
    </row>
    <row r="84" spans="1:29" x14ac:dyDescent="0.35">
      <c r="A84" s="1">
        <v>42342</v>
      </c>
      <c r="B84" t="s">
        <v>239</v>
      </c>
      <c r="C84" t="s">
        <v>43</v>
      </c>
      <c r="H84" t="s">
        <v>240</v>
      </c>
      <c r="J84" s="2">
        <v>42342.236111111109</v>
      </c>
      <c r="K84" s="2">
        <v>42342.255555555559</v>
      </c>
      <c r="L84" s="2">
        <v>42342.287499999999</v>
      </c>
      <c r="M84" s="2">
        <v>42342.371527777781</v>
      </c>
      <c r="N84" s="2">
        <v>42342.396527777775</v>
      </c>
      <c r="O84" s="2">
        <v>42342.433333333334</v>
      </c>
      <c r="P84" s="2">
        <v>42342.506944444445</v>
      </c>
      <c r="Q84" s="2">
        <v>42342.52847222222</v>
      </c>
      <c r="R84" s="2">
        <v>42342.681250000001</v>
      </c>
      <c r="S84" s="2">
        <v>42342.714583333334</v>
      </c>
      <c r="T84" s="2">
        <v>42342.727083333331</v>
      </c>
      <c r="U84" s="2">
        <v>42342.753472222219</v>
      </c>
      <c r="V84" s="6">
        <f t="shared" si="8"/>
        <v>42342.259722222218</v>
      </c>
      <c r="W84" s="6">
        <f t="shared" si="9"/>
        <v>0.3611111111111111</v>
      </c>
      <c r="X84" s="6">
        <f t="shared" si="10"/>
        <v>42342.667361111111</v>
      </c>
      <c r="Y84" s="6">
        <f t="shared" si="11"/>
        <v>0.68055555555555547</v>
      </c>
      <c r="Z84" s="6">
        <f t="shared" si="12"/>
        <v>42342.713194444441</v>
      </c>
      <c r="AA84" s="6">
        <f t="shared" si="13"/>
        <v>42342.671527777777</v>
      </c>
      <c r="AB84" s="6">
        <f t="shared" si="14"/>
        <v>42342.753472222219</v>
      </c>
      <c r="AC84" s="6" t="str">
        <f t="shared" si="15"/>
        <v>4:20 PM / 6:05 PM</v>
      </c>
    </row>
    <row r="85" spans="1:29" x14ac:dyDescent="0.35">
      <c r="A85" s="1">
        <v>42343</v>
      </c>
      <c r="B85" t="s">
        <v>241</v>
      </c>
      <c r="C85" t="s">
        <v>46</v>
      </c>
      <c r="F85" t="s">
        <v>242</v>
      </c>
      <c r="G85" t="s">
        <v>243</v>
      </c>
      <c r="H85" t="s">
        <v>244</v>
      </c>
      <c r="J85" s="2">
        <v>42343.236111111109</v>
      </c>
      <c r="K85" s="2">
        <v>42343.256249999999</v>
      </c>
      <c r="L85" s="2">
        <v>42343.287499999999</v>
      </c>
      <c r="M85" s="2">
        <v>42343.371527777781</v>
      </c>
      <c r="N85" s="2">
        <v>42343.397222222222</v>
      </c>
      <c r="O85" s="2">
        <v>42343.434027777781</v>
      </c>
      <c r="P85" s="2">
        <v>42343.506944444445</v>
      </c>
      <c r="Q85" s="2">
        <v>42343.52847222222</v>
      </c>
      <c r="R85" s="2">
        <v>42343.681250000001</v>
      </c>
      <c r="T85" s="2">
        <v>42343.727083333331</v>
      </c>
      <c r="U85" s="2">
        <v>42343.754166666666</v>
      </c>
      <c r="V85" s="6">
        <f t="shared" si="8"/>
        <v>42343.259722222218</v>
      </c>
      <c r="W85" s="6">
        <f t="shared" si="9"/>
        <v>0.3611111111111111</v>
      </c>
      <c r="X85" s="6">
        <f t="shared" si="10"/>
        <v>42343.667361111111</v>
      </c>
      <c r="Y85" s="6">
        <f t="shared" si="11"/>
        <v>0.68055555555555547</v>
      </c>
      <c r="Z85" s="6">
        <f t="shared" si="12"/>
        <v>42343.713194444441</v>
      </c>
      <c r="AA85" s="6">
        <f t="shared" si="13"/>
        <v>42343.671527777777</v>
      </c>
      <c r="AB85" s="6">
        <f t="shared" si="14"/>
        <v>42343.754166666666</v>
      </c>
      <c r="AC85" s="6" t="str">
        <f t="shared" si="15"/>
        <v>4:20 PM / 6:06 PM</v>
      </c>
    </row>
    <row r="86" spans="1:29" x14ac:dyDescent="0.35">
      <c r="A86" s="1">
        <v>42344</v>
      </c>
      <c r="B86" t="s">
        <v>245</v>
      </c>
      <c r="C86" t="s">
        <v>22</v>
      </c>
      <c r="H86" t="s">
        <v>246</v>
      </c>
      <c r="J86" s="2">
        <v>42344.236805555556</v>
      </c>
      <c r="K86" s="2">
        <v>42344.256944444445</v>
      </c>
      <c r="L86" s="2">
        <v>42344.288194444445</v>
      </c>
      <c r="M86" s="2">
        <v>42344.37222222222</v>
      </c>
      <c r="N86" s="2">
        <v>42344.397222222222</v>
      </c>
      <c r="O86" s="2">
        <v>42344.434027777781</v>
      </c>
      <c r="P86" s="2">
        <v>42344.507638888892</v>
      </c>
      <c r="Q86" s="2">
        <v>42344.529166666667</v>
      </c>
      <c r="R86" s="2">
        <v>42344.681944444441</v>
      </c>
      <c r="T86" s="2">
        <v>42344.727777777778</v>
      </c>
      <c r="U86" s="2">
        <v>42344.754166666666</v>
      </c>
      <c r="V86" s="6">
        <f t="shared" si="8"/>
        <v>42344.260416666664</v>
      </c>
      <c r="W86" s="6">
        <f t="shared" si="9"/>
        <v>0.3611111111111111</v>
      </c>
      <c r="X86" s="6">
        <f t="shared" si="10"/>
        <v>42344.66805555555</v>
      </c>
      <c r="Y86" s="6">
        <f t="shared" si="11"/>
        <v>0.68055555555555547</v>
      </c>
      <c r="Z86" s="6">
        <f t="shared" si="12"/>
        <v>42344.713888888888</v>
      </c>
      <c r="AA86" s="6">
        <f t="shared" si="13"/>
        <v>42344.672222222223</v>
      </c>
      <c r="AB86" s="6">
        <f t="shared" si="14"/>
        <v>42344.754166666666</v>
      </c>
      <c r="AC86" s="6" t="str">
        <f t="shared" si="15"/>
        <v>4:20 PM / 6:06 PM</v>
      </c>
    </row>
    <row r="87" spans="1:29" x14ac:dyDescent="0.35">
      <c r="A87" s="1">
        <v>42345</v>
      </c>
      <c r="B87" t="s">
        <v>247</v>
      </c>
      <c r="C87" t="s">
        <v>27</v>
      </c>
      <c r="D87" t="s">
        <v>248</v>
      </c>
      <c r="E87" t="s">
        <v>249</v>
      </c>
      <c r="H87" t="s">
        <v>250</v>
      </c>
      <c r="J87" s="2">
        <v>42345.237500000003</v>
      </c>
      <c r="K87" s="2">
        <v>42345.256944444445</v>
      </c>
      <c r="L87" s="2">
        <v>42345.288888888892</v>
      </c>
      <c r="M87" s="2">
        <v>42345.37222222222</v>
      </c>
      <c r="N87" s="2">
        <v>42345.397916666669</v>
      </c>
      <c r="O87" s="2">
        <v>42345.43472222222</v>
      </c>
      <c r="P87" s="2">
        <v>42345.507638888892</v>
      </c>
      <c r="Q87" s="2">
        <v>42345.529166666667</v>
      </c>
      <c r="R87" s="2">
        <v>42345.681944444441</v>
      </c>
      <c r="T87" s="2">
        <v>42345.727777777778</v>
      </c>
      <c r="U87" s="2">
        <v>42345.754166666666</v>
      </c>
      <c r="V87" s="6">
        <f t="shared" si="8"/>
        <v>42345.261111111111</v>
      </c>
      <c r="W87" s="6">
        <f t="shared" si="9"/>
        <v>0.3611111111111111</v>
      </c>
      <c r="X87" s="6">
        <f t="shared" si="10"/>
        <v>42345.66805555555</v>
      </c>
      <c r="Y87" s="6">
        <f t="shared" si="11"/>
        <v>0.68055555555555547</v>
      </c>
      <c r="Z87" s="6">
        <f t="shared" si="12"/>
        <v>42345.713888888888</v>
      </c>
      <c r="AA87" s="6">
        <f t="shared" si="13"/>
        <v>42345.672222222223</v>
      </c>
      <c r="AB87" s="6">
        <f t="shared" si="14"/>
        <v>42345.754166666666</v>
      </c>
      <c r="AC87" s="6" t="str">
        <f t="shared" si="15"/>
        <v>4:20 PM / 6:06 PM</v>
      </c>
    </row>
    <row r="88" spans="1:29" x14ac:dyDescent="0.35">
      <c r="A88" s="1">
        <v>42346</v>
      </c>
      <c r="B88" t="s">
        <v>251</v>
      </c>
      <c r="C88" t="s">
        <v>32</v>
      </c>
      <c r="D88" t="s">
        <v>248</v>
      </c>
      <c r="E88" t="s">
        <v>249</v>
      </c>
      <c r="H88" t="s">
        <v>252</v>
      </c>
      <c r="J88" s="2">
        <v>42346.237500000003</v>
      </c>
      <c r="K88" s="2">
        <v>42346.257638888892</v>
      </c>
      <c r="L88" s="2">
        <v>42346.289583333331</v>
      </c>
      <c r="M88" s="2">
        <v>42346.372916666667</v>
      </c>
      <c r="N88" s="2">
        <v>42346.398611111108</v>
      </c>
      <c r="O88" s="2">
        <v>42346.43472222222</v>
      </c>
      <c r="P88" s="2">
        <v>42346.508333333331</v>
      </c>
      <c r="Q88" s="2">
        <v>42346.529861111114</v>
      </c>
      <c r="R88" s="2">
        <v>42346.681944444441</v>
      </c>
      <c r="T88" s="2">
        <v>42346.727777777778</v>
      </c>
      <c r="U88" s="2">
        <v>42346.754166666666</v>
      </c>
      <c r="V88" s="6">
        <f t="shared" si="8"/>
        <v>42346.26180555555</v>
      </c>
      <c r="W88" s="6">
        <f t="shared" si="9"/>
        <v>0.3611111111111111</v>
      </c>
      <c r="X88" s="6">
        <f t="shared" si="10"/>
        <v>42346.66805555555</v>
      </c>
      <c r="Y88" s="6">
        <f t="shared" si="11"/>
        <v>0.68055555555555547</v>
      </c>
      <c r="Z88" s="6">
        <f t="shared" si="12"/>
        <v>42346.713888888888</v>
      </c>
      <c r="AA88" s="6">
        <f t="shared" si="13"/>
        <v>42346.672222222223</v>
      </c>
      <c r="AB88" s="6">
        <f t="shared" si="14"/>
        <v>42346.754166666666</v>
      </c>
      <c r="AC88" s="6" t="str">
        <f t="shared" si="15"/>
        <v>4:20 PM / 6:06 PM</v>
      </c>
    </row>
    <row r="89" spans="1:29" x14ac:dyDescent="0.35">
      <c r="A89" s="1">
        <v>42347</v>
      </c>
      <c r="B89" t="s">
        <v>253</v>
      </c>
      <c r="C89" t="s">
        <v>35</v>
      </c>
      <c r="D89" t="s">
        <v>248</v>
      </c>
      <c r="E89" t="s">
        <v>249</v>
      </c>
      <c r="H89" t="s">
        <v>254</v>
      </c>
      <c r="J89" s="2">
        <v>42347.238194444442</v>
      </c>
      <c r="K89" s="2">
        <v>42347.258333333331</v>
      </c>
      <c r="L89" s="2">
        <v>42347.289583333331</v>
      </c>
      <c r="M89" s="2">
        <v>42347.372916666667</v>
      </c>
      <c r="N89" s="2">
        <v>42347.398611111108</v>
      </c>
      <c r="O89" s="2">
        <v>42347.435416666667</v>
      </c>
      <c r="P89" s="2">
        <v>42347.508333333331</v>
      </c>
      <c r="Q89" s="2">
        <v>42347.529861111114</v>
      </c>
      <c r="R89" s="2">
        <v>42347.681944444441</v>
      </c>
      <c r="T89" s="2">
        <v>42347.727777777778</v>
      </c>
      <c r="U89" s="2">
        <v>42347.754166666666</v>
      </c>
      <c r="V89" s="6">
        <f t="shared" si="8"/>
        <v>42347.26180555555</v>
      </c>
      <c r="W89" s="6">
        <f t="shared" si="9"/>
        <v>0.3611111111111111</v>
      </c>
      <c r="X89" s="6">
        <f t="shared" si="10"/>
        <v>42347.66805555555</v>
      </c>
      <c r="Y89" s="6">
        <f t="shared" si="11"/>
        <v>0.68055555555555547</v>
      </c>
      <c r="Z89" s="6">
        <f t="shared" si="12"/>
        <v>42347.713888888888</v>
      </c>
      <c r="AA89" s="6">
        <f t="shared" si="13"/>
        <v>42347.672222222223</v>
      </c>
      <c r="AB89" s="6">
        <f t="shared" si="14"/>
        <v>42347.754166666666</v>
      </c>
      <c r="AC89" s="6" t="str">
        <f t="shared" si="15"/>
        <v>4:20 PM / 6:06 PM</v>
      </c>
    </row>
    <row r="90" spans="1:29" x14ac:dyDescent="0.35">
      <c r="A90" s="1">
        <v>42348</v>
      </c>
      <c r="B90" t="s">
        <v>255</v>
      </c>
      <c r="C90" t="s">
        <v>40</v>
      </c>
      <c r="D90" t="s">
        <v>248</v>
      </c>
      <c r="E90" t="s">
        <v>249</v>
      </c>
      <c r="H90" t="s">
        <v>256</v>
      </c>
      <c r="J90" s="2">
        <v>42348.238194444442</v>
      </c>
      <c r="K90" s="2">
        <v>42348.258333333331</v>
      </c>
      <c r="L90" s="2">
        <v>42348.290277777778</v>
      </c>
      <c r="M90" s="2">
        <v>42348.373611111114</v>
      </c>
      <c r="N90" s="2">
        <v>42348.399305555555</v>
      </c>
      <c r="O90" s="2">
        <v>42348.435416666667</v>
      </c>
      <c r="P90" s="2">
        <v>42348.509027777778</v>
      </c>
      <c r="Q90" s="2">
        <v>42348.530555555553</v>
      </c>
      <c r="R90" s="2">
        <v>42348.682638888888</v>
      </c>
      <c r="T90" s="2">
        <v>42348.727777777778</v>
      </c>
      <c r="U90" s="2">
        <v>42348.754861111112</v>
      </c>
      <c r="V90" s="6">
        <f t="shared" si="8"/>
        <v>42348.262499999997</v>
      </c>
      <c r="W90" s="6">
        <f t="shared" si="9"/>
        <v>0.36458333333333331</v>
      </c>
      <c r="X90" s="6">
        <f t="shared" si="10"/>
        <v>42348.668749999997</v>
      </c>
      <c r="Y90" s="6">
        <f t="shared" si="11"/>
        <v>0.68402777777777779</v>
      </c>
      <c r="Z90" s="6">
        <f t="shared" si="12"/>
        <v>42348.713888888888</v>
      </c>
      <c r="AA90" s="6">
        <f t="shared" si="13"/>
        <v>42348.672222222223</v>
      </c>
      <c r="AB90" s="6">
        <f t="shared" si="14"/>
        <v>42348.754861111112</v>
      </c>
      <c r="AC90" s="6" t="str">
        <f t="shared" si="15"/>
        <v>4:25 PM / 6:07 PM</v>
      </c>
    </row>
    <row r="91" spans="1:29" x14ac:dyDescent="0.35">
      <c r="A91" s="1">
        <v>42349</v>
      </c>
      <c r="B91" t="s">
        <v>257</v>
      </c>
      <c r="C91" t="s">
        <v>43</v>
      </c>
      <c r="D91" t="s">
        <v>248</v>
      </c>
      <c r="E91" t="s">
        <v>249</v>
      </c>
      <c r="H91" t="s">
        <v>258</v>
      </c>
      <c r="J91" s="2">
        <v>42349.238888888889</v>
      </c>
      <c r="K91" s="2">
        <v>42349.259027777778</v>
      </c>
      <c r="L91" s="2">
        <v>42349.290972222225</v>
      </c>
      <c r="M91" s="2">
        <v>42349.374305555553</v>
      </c>
      <c r="N91" s="2">
        <v>42349.399305555555</v>
      </c>
      <c r="O91" s="2">
        <v>42349.436111111114</v>
      </c>
      <c r="P91" s="2">
        <v>42349.509027777778</v>
      </c>
      <c r="Q91" s="2">
        <v>42349.530555555553</v>
      </c>
      <c r="R91" s="2">
        <v>42349.682638888888</v>
      </c>
      <c r="S91" s="2">
        <v>42349.71597222222</v>
      </c>
      <c r="T91" s="2">
        <v>42349.728472222225</v>
      </c>
      <c r="U91" s="2">
        <v>42349.754861111112</v>
      </c>
      <c r="V91" s="6">
        <f t="shared" si="8"/>
        <v>42349.263194444444</v>
      </c>
      <c r="W91" s="6">
        <f t="shared" si="9"/>
        <v>0.36458333333333331</v>
      </c>
      <c r="X91" s="6">
        <f t="shared" si="10"/>
        <v>42349.668749999997</v>
      </c>
      <c r="Y91" s="6">
        <f t="shared" si="11"/>
        <v>0.68402777777777779</v>
      </c>
      <c r="Z91" s="6">
        <f t="shared" si="12"/>
        <v>42349.714583333334</v>
      </c>
      <c r="AA91" s="6">
        <f t="shared" si="13"/>
        <v>42349.67291666667</v>
      </c>
      <c r="AB91" s="6">
        <f t="shared" si="14"/>
        <v>42349.754861111112</v>
      </c>
      <c r="AC91" s="6" t="str">
        <f t="shared" si="15"/>
        <v>4:25 PM / 6:07 PM</v>
      </c>
    </row>
    <row r="92" spans="1:29" x14ac:dyDescent="0.35">
      <c r="A92" s="1">
        <v>42350</v>
      </c>
      <c r="B92" t="s">
        <v>259</v>
      </c>
      <c r="C92" t="s">
        <v>46</v>
      </c>
      <c r="D92" t="s">
        <v>260</v>
      </c>
      <c r="E92" t="s">
        <v>120</v>
      </c>
      <c r="F92" t="s">
        <v>261</v>
      </c>
      <c r="G92" t="s">
        <v>262</v>
      </c>
      <c r="H92" t="s">
        <v>263</v>
      </c>
      <c r="J92" s="2">
        <v>42350.239583333336</v>
      </c>
      <c r="K92" s="2">
        <v>42350.259722222225</v>
      </c>
      <c r="L92" s="2">
        <v>42350.290972222225</v>
      </c>
      <c r="M92" s="2">
        <v>42350.374305555553</v>
      </c>
      <c r="N92" s="2">
        <v>42350.400000000001</v>
      </c>
      <c r="O92" s="2">
        <v>42350.436111111114</v>
      </c>
      <c r="P92" s="2">
        <v>42350.509722222225</v>
      </c>
      <c r="Q92" s="2">
        <v>42350.53125</v>
      </c>
      <c r="R92" s="2">
        <v>42350.682638888888</v>
      </c>
      <c r="T92" s="2">
        <v>42350.728472222225</v>
      </c>
      <c r="U92" s="2">
        <v>42350.754861111112</v>
      </c>
      <c r="V92" s="6">
        <f t="shared" si="8"/>
        <v>42350.263194444444</v>
      </c>
      <c r="W92" s="6">
        <f t="shared" si="9"/>
        <v>0.36458333333333331</v>
      </c>
      <c r="X92" s="6">
        <f t="shared" si="10"/>
        <v>42350.668749999997</v>
      </c>
      <c r="Y92" s="6">
        <f t="shared" si="11"/>
        <v>0.68402777777777779</v>
      </c>
      <c r="Z92" s="6">
        <f t="shared" si="12"/>
        <v>42350.714583333334</v>
      </c>
      <c r="AA92" s="6">
        <f t="shared" si="13"/>
        <v>42350.67291666667</v>
      </c>
      <c r="AB92" s="6">
        <f t="shared" si="14"/>
        <v>42350.754861111112</v>
      </c>
      <c r="AC92" s="6" t="str">
        <f t="shared" si="15"/>
        <v>4:25 PM / 6:07 PM</v>
      </c>
    </row>
    <row r="93" spans="1:29" x14ac:dyDescent="0.35">
      <c r="A93" s="1">
        <v>42351</v>
      </c>
      <c r="B93" t="s">
        <v>264</v>
      </c>
      <c r="C93" t="s">
        <v>22</v>
      </c>
      <c r="D93" t="s">
        <v>260</v>
      </c>
      <c r="E93" t="s">
        <v>120</v>
      </c>
      <c r="H93" t="s">
        <v>265</v>
      </c>
      <c r="J93" s="2">
        <v>42351.239583333336</v>
      </c>
      <c r="K93" s="2">
        <v>42351.259722222225</v>
      </c>
      <c r="L93" s="2">
        <v>42351.291666666664</v>
      </c>
      <c r="M93" s="2">
        <v>42351.375</v>
      </c>
      <c r="N93" s="2">
        <v>42351.4</v>
      </c>
      <c r="O93" s="2">
        <v>42351.436805555553</v>
      </c>
      <c r="P93" s="2">
        <v>42351.509722222225</v>
      </c>
      <c r="Q93" s="2">
        <v>42351.53125</v>
      </c>
      <c r="R93" s="2">
        <v>42351.682638888888</v>
      </c>
      <c r="T93" s="2">
        <v>42351.728472222225</v>
      </c>
      <c r="U93" s="2">
        <v>42351.755555555559</v>
      </c>
      <c r="V93" s="6">
        <f t="shared" si="8"/>
        <v>42351.263888888883</v>
      </c>
      <c r="W93" s="6">
        <f t="shared" si="9"/>
        <v>0.36458333333333331</v>
      </c>
      <c r="X93" s="6">
        <f t="shared" si="10"/>
        <v>42351.668749999997</v>
      </c>
      <c r="Y93" s="6">
        <f t="shared" si="11"/>
        <v>0.68402777777777779</v>
      </c>
      <c r="Z93" s="6">
        <f t="shared" si="12"/>
        <v>42351.714583333334</v>
      </c>
      <c r="AA93" s="6">
        <f t="shared" si="13"/>
        <v>42351.67291666667</v>
      </c>
      <c r="AB93" s="6">
        <f t="shared" si="14"/>
        <v>42351.755555555559</v>
      </c>
      <c r="AC93" s="6" t="str">
        <f t="shared" si="15"/>
        <v>4:25 PM / 6:08 PM</v>
      </c>
    </row>
    <row r="94" spans="1:29" x14ac:dyDescent="0.35">
      <c r="A94" s="1">
        <v>42352</v>
      </c>
      <c r="B94" t="s">
        <v>266</v>
      </c>
      <c r="C94" t="s">
        <v>27</v>
      </c>
      <c r="D94" t="s">
        <v>248</v>
      </c>
      <c r="E94" t="s">
        <v>249</v>
      </c>
      <c r="H94" t="s">
        <v>267</v>
      </c>
      <c r="J94" s="2">
        <v>42352.240277777775</v>
      </c>
      <c r="K94" s="2">
        <v>42352.260416666664</v>
      </c>
      <c r="L94" s="2">
        <v>42352.291666666664</v>
      </c>
      <c r="M94" s="2">
        <v>42352.375</v>
      </c>
      <c r="N94" s="2">
        <v>42352.400694444441</v>
      </c>
      <c r="O94" s="2">
        <v>42352.436805555553</v>
      </c>
      <c r="P94" s="2">
        <v>42352.509722222225</v>
      </c>
      <c r="Q94" s="2">
        <v>42352.53125</v>
      </c>
      <c r="R94" s="2">
        <v>42352.683333333334</v>
      </c>
      <c r="T94" s="2">
        <v>42352.728472222225</v>
      </c>
      <c r="U94" s="2">
        <v>42352.755555555559</v>
      </c>
      <c r="V94" s="6">
        <f t="shared" si="8"/>
        <v>42352.263888888883</v>
      </c>
      <c r="W94" s="6">
        <f t="shared" si="9"/>
        <v>0.36458333333333331</v>
      </c>
      <c r="X94" s="6">
        <f t="shared" si="10"/>
        <v>42352.669444444444</v>
      </c>
      <c r="Y94" s="6">
        <f t="shared" si="11"/>
        <v>0.68402777777777779</v>
      </c>
      <c r="Z94" s="6">
        <f t="shared" si="12"/>
        <v>42352.714583333334</v>
      </c>
      <c r="AA94" s="6">
        <f t="shared" si="13"/>
        <v>42352.67291666667</v>
      </c>
      <c r="AB94" s="6">
        <f t="shared" si="14"/>
        <v>42352.755555555559</v>
      </c>
      <c r="AC94" s="6" t="str">
        <f t="shared" si="15"/>
        <v>4:25 PM / 6:08 PM</v>
      </c>
    </row>
    <row r="95" spans="1:29" x14ac:dyDescent="0.35">
      <c r="A95" s="1">
        <v>42353</v>
      </c>
      <c r="B95" t="s">
        <v>268</v>
      </c>
      <c r="C95" t="s">
        <v>32</v>
      </c>
      <c r="H95" t="s">
        <v>269</v>
      </c>
      <c r="J95" s="2">
        <v>42353.240277777775</v>
      </c>
      <c r="K95" s="2">
        <v>42353.260416666664</v>
      </c>
      <c r="L95" s="2">
        <v>42353.292361111111</v>
      </c>
      <c r="M95" s="2">
        <v>42353.375694444447</v>
      </c>
      <c r="N95" s="2">
        <v>42353.400694444441</v>
      </c>
      <c r="O95" s="2">
        <v>42353.4375</v>
      </c>
      <c r="P95" s="2">
        <v>42353.510416666664</v>
      </c>
      <c r="Q95" s="2">
        <v>42353.531944444447</v>
      </c>
      <c r="R95" s="2">
        <v>42353.683333333334</v>
      </c>
      <c r="T95" s="2">
        <v>42353.729166666664</v>
      </c>
      <c r="U95" s="2">
        <v>42353.755555555559</v>
      </c>
      <c r="V95" s="6">
        <f t="shared" si="8"/>
        <v>42353.26458333333</v>
      </c>
      <c r="W95" s="6">
        <f t="shared" si="9"/>
        <v>0.36458333333333331</v>
      </c>
      <c r="X95" s="6">
        <f t="shared" si="10"/>
        <v>42353.669444444444</v>
      </c>
      <c r="Y95" s="6">
        <f t="shared" si="11"/>
        <v>0.68402777777777779</v>
      </c>
      <c r="Z95" s="6">
        <f t="shared" si="12"/>
        <v>42353.715277777774</v>
      </c>
      <c r="AA95" s="6">
        <f t="shared" si="13"/>
        <v>42353.673611111109</v>
      </c>
      <c r="AB95" s="6">
        <f t="shared" si="14"/>
        <v>42353.755555555559</v>
      </c>
      <c r="AC95" s="6" t="str">
        <f t="shared" si="15"/>
        <v>4:25 PM / 6:08 PM</v>
      </c>
    </row>
    <row r="96" spans="1:29" x14ac:dyDescent="0.35">
      <c r="A96" s="1">
        <v>42354</v>
      </c>
      <c r="B96" t="s">
        <v>270</v>
      </c>
      <c r="C96" t="s">
        <v>35</v>
      </c>
      <c r="H96" t="s">
        <v>271</v>
      </c>
      <c r="J96" s="2">
        <v>42354.240972222222</v>
      </c>
      <c r="K96" s="2">
        <v>42354.261111111111</v>
      </c>
      <c r="L96" s="2">
        <v>42354.293055555558</v>
      </c>
      <c r="M96" s="2">
        <v>42354.375694444447</v>
      </c>
      <c r="N96" s="2">
        <v>42354.401388888888</v>
      </c>
      <c r="O96" s="2">
        <v>42354.4375</v>
      </c>
      <c r="P96" s="2">
        <v>42354.510416666664</v>
      </c>
      <c r="Q96" s="2">
        <v>42354.531944444447</v>
      </c>
      <c r="R96" s="2">
        <v>42354.684027777781</v>
      </c>
      <c r="T96" s="2">
        <v>42354.729166666664</v>
      </c>
      <c r="U96" s="2">
        <v>42354.756249999999</v>
      </c>
      <c r="V96" s="6">
        <f t="shared" si="8"/>
        <v>42354.265277777777</v>
      </c>
      <c r="W96" s="6">
        <f t="shared" si="9"/>
        <v>0.36458333333333331</v>
      </c>
      <c r="X96" s="6">
        <f t="shared" si="10"/>
        <v>42354.670138888891</v>
      </c>
      <c r="Y96" s="6">
        <f t="shared" si="11"/>
        <v>0.68402777777777779</v>
      </c>
      <c r="Z96" s="6">
        <f t="shared" si="12"/>
        <v>42354.715277777774</v>
      </c>
      <c r="AA96" s="6">
        <f t="shared" si="13"/>
        <v>42354.673611111109</v>
      </c>
      <c r="AB96" s="6">
        <f t="shared" si="14"/>
        <v>42354.756249999999</v>
      </c>
      <c r="AC96" s="6" t="str">
        <f t="shared" si="15"/>
        <v>4:25 PM / 6:09 PM</v>
      </c>
    </row>
    <row r="97" spans="1:29" x14ac:dyDescent="0.35">
      <c r="A97" s="1">
        <v>42355</v>
      </c>
      <c r="B97" t="s">
        <v>272</v>
      </c>
      <c r="C97" t="s">
        <v>40</v>
      </c>
      <c r="H97" t="s">
        <v>273</v>
      </c>
      <c r="J97" s="2">
        <v>42355.241666666669</v>
      </c>
      <c r="K97" s="2">
        <v>42355.261805555558</v>
      </c>
      <c r="L97" s="2">
        <v>42355.293055555558</v>
      </c>
      <c r="M97" s="2">
        <v>42355.376388888886</v>
      </c>
      <c r="N97" s="2">
        <v>42355.402083333334</v>
      </c>
      <c r="O97" s="2">
        <v>42355.438194444447</v>
      </c>
      <c r="P97" s="2">
        <v>42355.511111111111</v>
      </c>
      <c r="Q97" s="2">
        <v>42355.532638888886</v>
      </c>
      <c r="R97" s="2">
        <v>42355.684027777781</v>
      </c>
      <c r="T97" s="2">
        <v>42355.729861111111</v>
      </c>
      <c r="U97" s="2">
        <v>42355.756249999999</v>
      </c>
      <c r="V97" s="6">
        <f t="shared" si="8"/>
        <v>42355.265277777777</v>
      </c>
      <c r="W97" s="6">
        <f t="shared" si="9"/>
        <v>0.36458333333333331</v>
      </c>
      <c r="X97" s="6">
        <f t="shared" si="10"/>
        <v>42355.670138888891</v>
      </c>
      <c r="Y97" s="6">
        <f t="shared" si="11"/>
        <v>0.68402777777777779</v>
      </c>
      <c r="Z97" s="6">
        <f t="shared" si="12"/>
        <v>42355.71597222222</v>
      </c>
      <c r="AA97" s="6">
        <f t="shared" si="13"/>
        <v>42355.674305555556</v>
      </c>
      <c r="AB97" s="6">
        <f t="shared" si="14"/>
        <v>42355.756249999999</v>
      </c>
      <c r="AC97" s="6" t="str">
        <f t="shared" si="15"/>
        <v>4:25 PM / 6:09 PM</v>
      </c>
    </row>
    <row r="98" spans="1:29" x14ac:dyDescent="0.35">
      <c r="A98" s="1">
        <v>42356</v>
      </c>
      <c r="B98" t="s">
        <v>274</v>
      </c>
      <c r="C98" t="s">
        <v>43</v>
      </c>
      <c r="H98" t="s">
        <v>275</v>
      </c>
      <c r="J98" s="2">
        <v>42356.241666666669</v>
      </c>
      <c r="K98" s="2">
        <v>42356.261805555558</v>
      </c>
      <c r="L98" s="2">
        <v>42356.293749999997</v>
      </c>
      <c r="M98" s="2">
        <v>42356.376388888886</v>
      </c>
      <c r="N98" s="2">
        <v>42356.402083333334</v>
      </c>
      <c r="O98" s="2">
        <v>42356.438888888886</v>
      </c>
      <c r="P98" s="2">
        <v>42356.511111111111</v>
      </c>
      <c r="Q98" s="2">
        <v>42356.532638888886</v>
      </c>
      <c r="R98" s="2">
        <v>42356.684027777781</v>
      </c>
      <c r="S98" s="2">
        <v>42356.717361111114</v>
      </c>
      <c r="T98" s="2">
        <v>42356.729861111111</v>
      </c>
      <c r="U98" s="2">
        <v>42356.756944444445</v>
      </c>
      <c r="V98" s="6">
        <f t="shared" si="8"/>
        <v>42356.265972222216</v>
      </c>
      <c r="W98" s="6">
        <f t="shared" si="9"/>
        <v>0.36458333333333331</v>
      </c>
      <c r="X98" s="6">
        <f t="shared" si="10"/>
        <v>42356.670138888891</v>
      </c>
      <c r="Y98" s="6">
        <f t="shared" si="11"/>
        <v>0.68402777777777779</v>
      </c>
      <c r="Z98" s="6">
        <f t="shared" si="12"/>
        <v>42356.71597222222</v>
      </c>
      <c r="AA98" s="6">
        <f t="shared" si="13"/>
        <v>42356.674305555556</v>
      </c>
      <c r="AB98" s="6">
        <f t="shared" si="14"/>
        <v>42356.756944444445</v>
      </c>
      <c r="AC98" s="6" t="str">
        <f t="shared" si="15"/>
        <v>4:25 PM / 6:10 PM</v>
      </c>
    </row>
    <row r="99" spans="1:29" x14ac:dyDescent="0.35">
      <c r="A99" s="1">
        <v>42357</v>
      </c>
      <c r="B99" t="s">
        <v>276</v>
      </c>
      <c r="C99" t="s">
        <v>46</v>
      </c>
      <c r="F99" t="s">
        <v>277</v>
      </c>
      <c r="G99" t="s">
        <v>278</v>
      </c>
      <c r="H99" t="s">
        <v>279</v>
      </c>
      <c r="J99" s="2">
        <v>42357.242361111108</v>
      </c>
      <c r="K99" s="2">
        <v>42357.262499999997</v>
      </c>
      <c r="L99" s="2">
        <v>42357.293749999997</v>
      </c>
      <c r="M99" s="2">
        <v>42357.377083333333</v>
      </c>
      <c r="N99" s="2">
        <v>42357.402777777781</v>
      </c>
      <c r="O99" s="2">
        <v>42357.438888888886</v>
      </c>
      <c r="P99" s="2">
        <v>42357.511805555558</v>
      </c>
      <c r="Q99" s="2">
        <v>42357.533333333333</v>
      </c>
      <c r="R99" s="2">
        <v>42357.68472222222</v>
      </c>
      <c r="T99" s="2">
        <v>42357.729861111111</v>
      </c>
      <c r="U99" s="2">
        <v>42357.756944444445</v>
      </c>
      <c r="V99" s="6">
        <f t="shared" si="8"/>
        <v>42357.265972222216</v>
      </c>
      <c r="W99" s="6">
        <f t="shared" si="9"/>
        <v>0.36805555555555558</v>
      </c>
      <c r="X99" s="6">
        <f t="shared" si="10"/>
        <v>42357.67083333333</v>
      </c>
      <c r="Y99" s="6">
        <f t="shared" si="11"/>
        <v>0.68402777777777779</v>
      </c>
      <c r="Z99" s="6">
        <f t="shared" si="12"/>
        <v>42357.71597222222</v>
      </c>
      <c r="AA99" s="6">
        <f t="shared" si="13"/>
        <v>42357.674305555556</v>
      </c>
      <c r="AB99" s="6">
        <f t="shared" si="14"/>
        <v>42357.756944444445</v>
      </c>
      <c r="AC99" s="6" t="str">
        <f t="shared" si="15"/>
        <v>4:25 PM / 6:10 PM</v>
      </c>
    </row>
    <row r="100" spans="1:29" x14ac:dyDescent="0.35">
      <c r="A100" s="1">
        <v>42358</v>
      </c>
      <c r="B100" t="s">
        <v>280</v>
      </c>
      <c r="C100" t="s">
        <v>22</v>
      </c>
      <c r="H100" t="s">
        <v>281</v>
      </c>
      <c r="J100" s="2">
        <v>42358.242361111108</v>
      </c>
      <c r="K100" s="2">
        <v>42358.262499999997</v>
      </c>
      <c r="L100" s="2">
        <v>42358.294444444444</v>
      </c>
      <c r="M100" s="2">
        <v>42358.377083333333</v>
      </c>
      <c r="N100" s="2">
        <v>42358.402777777781</v>
      </c>
      <c r="O100" s="2">
        <v>42358.439583333333</v>
      </c>
      <c r="P100" s="2">
        <v>42358.511805555558</v>
      </c>
      <c r="Q100" s="2">
        <v>42358.533333333333</v>
      </c>
      <c r="R100" s="2">
        <v>42358.68472222222</v>
      </c>
      <c r="T100" s="2">
        <v>42358.730555555558</v>
      </c>
      <c r="U100" s="2">
        <v>42358.756944444445</v>
      </c>
      <c r="V100" s="6">
        <f t="shared" si="8"/>
        <v>42358.266666666663</v>
      </c>
      <c r="W100" s="6">
        <f t="shared" si="9"/>
        <v>0.36805555555555558</v>
      </c>
      <c r="X100" s="6">
        <f t="shared" si="10"/>
        <v>42358.67083333333</v>
      </c>
      <c r="Y100" s="6">
        <f t="shared" si="11"/>
        <v>0.68402777777777779</v>
      </c>
      <c r="Z100" s="6">
        <f t="shared" si="12"/>
        <v>42358.716666666667</v>
      </c>
      <c r="AA100" s="6">
        <f t="shared" si="13"/>
        <v>42358.675000000003</v>
      </c>
      <c r="AB100" s="6">
        <f t="shared" si="14"/>
        <v>42358.756944444445</v>
      </c>
      <c r="AC100" s="6" t="str">
        <f t="shared" si="15"/>
        <v>4:25 PM / 6:10 PM</v>
      </c>
    </row>
    <row r="101" spans="1:29" x14ac:dyDescent="0.35">
      <c r="A101" s="1">
        <v>42359</v>
      </c>
      <c r="B101" t="s">
        <v>282</v>
      </c>
      <c r="C101" t="s">
        <v>27</v>
      </c>
      <c r="H101" t="s">
        <v>283</v>
      </c>
      <c r="J101" s="2">
        <v>42359.243055555555</v>
      </c>
      <c r="K101" s="2">
        <v>42359.263194444444</v>
      </c>
      <c r="L101" s="2">
        <v>42359.294444444444</v>
      </c>
      <c r="M101" s="2">
        <v>42359.37777777778</v>
      </c>
      <c r="N101" s="2">
        <v>42359.40347222222</v>
      </c>
      <c r="O101" s="2">
        <v>42359.439583333333</v>
      </c>
      <c r="P101" s="2">
        <v>42359.512499999997</v>
      </c>
      <c r="Q101" s="2">
        <v>42359.53402777778</v>
      </c>
      <c r="R101" s="2">
        <v>42359.685416666667</v>
      </c>
      <c r="T101" s="2">
        <v>42359.730555555558</v>
      </c>
      <c r="U101" s="2">
        <v>42359.757638888892</v>
      </c>
      <c r="V101" s="6">
        <f t="shared" si="8"/>
        <v>42359.266666666663</v>
      </c>
      <c r="W101" s="6">
        <f t="shared" si="9"/>
        <v>0.36805555555555558</v>
      </c>
      <c r="X101" s="6">
        <f t="shared" si="10"/>
        <v>42359.671527777777</v>
      </c>
      <c r="Y101" s="6">
        <f t="shared" si="11"/>
        <v>0.68402777777777779</v>
      </c>
      <c r="Z101" s="6">
        <f t="shared" si="12"/>
        <v>42359.716666666667</v>
      </c>
      <c r="AA101" s="6">
        <f t="shared" si="13"/>
        <v>42359.675000000003</v>
      </c>
      <c r="AB101" s="6">
        <f t="shared" si="14"/>
        <v>42359.757638888892</v>
      </c>
      <c r="AC101" s="6" t="str">
        <f t="shared" si="15"/>
        <v>4:25 PM / 6:11 PM</v>
      </c>
    </row>
    <row r="102" spans="1:29" x14ac:dyDescent="0.35">
      <c r="A102" s="1">
        <v>42360</v>
      </c>
      <c r="B102" t="s">
        <v>284</v>
      </c>
      <c r="C102" t="s">
        <v>32</v>
      </c>
      <c r="D102" t="s">
        <v>285</v>
      </c>
      <c r="E102" t="s">
        <v>286</v>
      </c>
      <c r="H102" t="s">
        <v>287</v>
      </c>
      <c r="J102" s="2">
        <v>42360.243055555555</v>
      </c>
      <c r="K102" s="2">
        <v>42360.263194444444</v>
      </c>
      <c r="L102" s="2">
        <v>42360.295138888891</v>
      </c>
      <c r="M102" s="2">
        <v>42360.37777777778</v>
      </c>
      <c r="N102" s="2">
        <v>42360.40347222222</v>
      </c>
      <c r="O102" s="2">
        <v>42360.44027777778</v>
      </c>
      <c r="P102" s="2">
        <v>42360.512499999997</v>
      </c>
      <c r="Q102" s="2">
        <v>42360.53402777778</v>
      </c>
      <c r="R102" s="2">
        <v>42360.685416666667</v>
      </c>
      <c r="T102" s="2">
        <v>42360.731249999997</v>
      </c>
      <c r="U102" s="2">
        <v>42360.757638888892</v>
      </c>
      <c r="V102" s="6">
        <f t="shared" si="8"/>
        <v>42360.267361111109</v>
      </c>
      <c r="W102" s="6">
        <f t="shared" si="9"/>
        <v>0.36805555555555558</v>
      </c>
      <c r="X102" s="6">
        <f t="shared" si="10"/>
        <v>42360.671527777777</v>
      </c>
      <c r="Y102" s="6">
        <f t="shared" si="11"/>
        <v>0.68402777777777779</v>
      </c>
      <c r="Z102" s="6">
        <f t="shared" si="12"/>
        <v>42360.717361111107</v>
      </c>
      <c r="AA102" s="6">
        <f t="shared" si="13"/>
        <v>42360.675694444442</v>
      </c>
      <c r="AB102" s="6">
        <f t="shared" si="14"/>
        <v>42360.757638888892</v>
      </c>
      <c r="AC102" s="6" t="str">
        <f t="shared" si="15"/>
        <v>4:25 PM / 6:11 PM</v>
      </c>
    </row>
    <row r="103" spans="1:29" x14ac:dyDescent="0.35">
      <c r="A103" s="1">
        <v>42361</v>
      </c>
      <c r="B103" t="s">
        <v>288</v>
      </c>
      <c r="C103" t="s">
        <v>35</v>
      </c>
      <c r="H103" t="s">
        <v>289</v>
      </c>
      <c r="J103" s="2">
        <v>42361.243750000001</v>
      </c>
      <c r="K103" s="2">
        <v>42361.263888888891</v>
      </c>
      <c r="L103" s="2">
        <v>42361.295138888891</v>
      </c>
      <c r="M103" s="2">
        <v>42361.378472222219</v>
      </c>
      <c r="N103" s="2">
        <v>42361.404166666667</v>
      </c>
      <c r="O103" s="2">
        <v>42361.44027777778</v>
      </c>
      <c r="P103" s="2">
        <v>42361.513194444444</v>
      </c>
      <c r="Q103" s="2">
        <v>42361.534722222219</v>
      </c>
      <c r="R103" s="2">
        <v>42361.686111111114</v>
      </c>
      <c r="T103" s="2">
        <v>42361.731249999997</v>
      </c>
      <c r="U103" s="2">
        <v>42361.758333333331</v>
      </c>
      <c r="V103" s="6">
        <f t="shared" si="8"/>
        <v>42361.267361111109</v>
      </c>
      <c r="W103" s="6">
        <f t="shared" si="9"/>
        <v>0.36805555555555558</v>
      </c>
      <c r="X103" s="6">
        <f t="shared" si="10"/>
        <v>42361.672222222223</v>
      </c>
      <c r="Y103" s="6">
        <f t="shared" si="11"/>
        <v>0.6875</v>
      </c>
      <c r="Z103" s="6">
        <f t="shared" si="12"/>
        <v>42361.717361111107</v>
      </c>
      <c r="AA103" s="6">
        <f t="shared" si="13"/>
        <v>42361.675694444442</v>
      </c>
      <c r="AB103" s="6">
        <f t="shared" si="14"/>
        <v>42361.758333333331</v>
      </c>
      <c r="AC103" s="6" t="str">
        <f t="shared" si="15"/>
        <v>4:30 PM / 6:12 PM</v>
      </c>
    </row>
    <row r="104" spans="1:29" x14ac:dyDescent="0.35">
      <c r="A104" s="1">
        <v>42362</v>
      </c>
      <c r="B104" t="s">
        <v>290</v>
      </c>
      <c r="C104" t="s">
        <v>40</v>
      </c>
      <c r="H104" t="s">
        <v>291</v>
      </c>
      <c r="J104" s="2">
        <v>42362.243750000001</v>
      </c>
      <c r="K104" s="2">
        <v>42362.263888888891</v>
      </c>
      <c r="L104" s="2">
        <v>42362.29583333333</v>
      </c>
      <c r="M104" s="2">
        <v>42362.378472222219</v>
      </c>
      <c r="N104" s="2">
        <v>42362.404166666667</v>
      </c>
      <c r="O104" s="2">
        <v>42362.440972222219</v>
      </c>
      <c r="P104" s="2">
        <v>42362.513194444444</v>
      </c>
      <c r="Q104" s="2">
        <v>42362.534722222219</v>
      </c>
      <c r="R104" s="2">
        <v>42362.686111111114</v>
      </c>
      <c r="T104" s="2">
        <v>42362.731944444444</v>
      </c>
      <c r="U104" s="2">
        <v>42362.758333333331</v>
      </c>
      <c r="V104" s="6">
        <f t="shared" si="8"/>
        <v>42362.268055555549</v>
      </c>
      <c r="W104" s="6">
        <f t="shared" si="9"/>
        <v>0.36805555555555558</v>
      </c>
      <c r="X104" s="6">
        <f t="shared" si="10"/>
        <v>42362.672222222223</v>
      </c>
      <c r="Y104" s="6">
        <f t="shared" si="11"/>
        <v>0.6875</v>
      </c>
      <c r="Z104" s="6">
        <f t="shared" si="12"/>
        <v>42362.718055555553</v>
      </c>
      <c r="AA104" s="6">
        <f t="shared" si="13"/>
        <v>42362.676388888889</v>
      </c>
      <c r="AB104" s="6">
        <f t="shared" si="14"/>
        <v>42362.758333333331</v>
      </c>
      <c r="AC104" s="6" t="str">
        <f t="shared" si="15"/>
        <v>4:30 PM / 6:12 PM</v>
      </c>
    </row>
    <row r="105" spans="1:29" x14ac:dyDescent="0.35">
      <c r="A105" s="1">
        <v>42363</v>
      </c>
      <c r="B105" t="s">
        <v>292</v>
      </c>
      <c r="C105" t="s">
        <v>43</v>
      </c>
      <c r="H105" t="s">
        <v>293</v>
      </c>
      <c r="J105" s="2">
        <v>42363.244444444441</v>
      </c>
      <c r="K105" s="2">
        <v>42363.26458333333</v>
      </c>
      <c r="L105" s="2">
        <v>42363.29583333333</v>
      </c>
      <c r="M105" s="2">
        <v>42363.379166666666</v>
      </c>
      <c r="N105" s="2">
        <v>42363.404861111114</v>
      </c>
      <c r="O105" s="2">
        <v>42363.440972222219</v>
      </c>
      <c r="P105" s="2">
        <v>42363.513888888891</v>
      </c>
      <c r="Q105" s="2">
        <v>42363.535416666666</v>
      </c>
      <c r="R105" s="2">
        <v>42363.686805555553</v>
      </c>
      <c r="S105" s="2">
        <v>42363.720138888886</v>
      </c>
      <c r="T105" s="2">
        <v>42363.732638888891</v>
      </c>
      <c r="U105" s="2">
        <v>42363.759027777778</v>
      </c>
      <c r="V105" s="6">
        <f t="shared" si="8"/>
        <v>42363.268055555549</v>
      </c>
      <c r="W105" s="6">
        <f t="shared" si="9"/>
        <v>0.36805555555555558</v>
      </c>
      <c r="X105" s="6">
        <f t="shared" si="10"/>
        <v>42363.672916666663</v>
      </c>
      <c r="Y105" s="6">
        <f t="shared" si="11"/>
        <v>0.6875</v>
      </c>
      <c r="Z105" s="6">
        <f t="shared" si="12"/>
        <v>42363.71875</v>
      </c>
      <c r="AA105" s="6">
        <f t="shared" si="13"/>
        <v>42363.677083333336</v>
      </c>
      <c r="AB105" s="6">
        <f t="shared" si="14"/>
        <v>42363.759027777778</v>
      </c>
      <c r="AC105" s="6" t="str">
        <f t="shared" si="15"/>
        <v>4:30 PM / 6:13 PM</v>
      </c>
    </row>
    <row r="106" spans="1:29" x14ac:dyDescent="0.35">
      <c r="A106" s="1">
        <v>42364</v>
      </c>
      <c r="B106" t="s">
        <v>294</v>
      </c>
      <c r="C106" t="s">
        <v>46</v>
      </c>
      <c r="F106" t="s">
        <v>295</v>
      </c>
      <c r="G106" t="s">
        <v>296</v>
      </c>
      <c r="H106" t="s">
        <v>297</v>
      </c>
      <c r="J106" s="2">
        <v>42364.244444444441</v>
      </c>
      <c r="K106" s="2">
        <v>42364.26458333333</v>
      </c>
      <c r="L106" s="2">
        <v>42364.296527777777</v>
      </c>
      <c r="M106" s="2">
        <v>42364.379166666666</v>
      </c>
      <c r="N106" s="2">
        <v>42364.404861111114</v>
      </c>
      <c r="O106" s="2">
        <v>42364.441666666666</v>
      </c>
      <c r="P106" s="2">
        <v>42364.513888888891</v>
      </c>
      <c r="Q106" s="2">
        <v>42364.535416666666</v>
      </c>
      <c r="R106" s="2">
        <v>42364.6875</v>
      </c>
      <c r="T106" s="2">
        <v>42364.732638888891</v>
      </c>
      <c r="U106" s="2">
        <v>42364.759722222225</v>
      </c>
      <c r="V106" s="6">
        <f t="shared" si="8"/>
        <v>42364.268749999996</v>
      </c>
      <c r="W106" s="6">
        <f t="shared" si="9"/>
        <v>0.36805555555555558</v>
      </c>
      <c r="X106" s="6">
        <f t="shared" si="10"/>
        <v>42364.673611111109</v>
      </c>
      <c r="Y106" s="6">
        <f t="shared" si="11"/>
        <v>0.6875</v>
      </c>
      <c r="Z106" s="6">
        <f t="shared" si="12"/>
        <v>42364.71875</v>
      </c>
      <c r="AA106" s="6">
        <f t="shared" si="13"/>
        <v>42364.677083333336</v>
      </c>
      <c r="AB106" s="6">
        <f t="shared" si="14"/>
        <v>42364.759722222225</v>
      </c>
      <c r="AC106" s="6" t="str">
        <f t="shared" si="15"/>
        <v>4:30 PM / 6:14 PM</v>
      </c>
    </row>
    <row r="107" spans="1:29" x14ac:dyDescent="0.35">
      <c r="A107" s="1">
        <v>42365</v>
      </c>
      <c r="B107" t="s">
        <v>298</v>
      </c>
      <c r="C107" t="s">
        <v>22</v>
      </c>
      <c r="H107" t="s">
        <v>299</v>
      </c>
      <c r="J107" s="2">
        <v>42365.244444444441</v>
      </c>
      <c r="K107" s="2">
        <v>42365.265277777777</v>
      </c>
      <c r="L107" s="2">
        <v>42365.296527777777</v>
      </c>
      <c r="M107" s="2">
        <v>42365.379861111112</v>
      </c>
      <c r="N107" s="2">
        <v>42365.404861111114</v>
      </c>
      <c r="O107" s="2">
        <v>42365.441666666666</v>
      </c>
      <c r="P107" s="2">
        <v>42365.51458333333</v>
      </c>
      <c r="Q107" s="2">
        <v>42365.536111111112</v>
      </c>
      <c r="R107" s="2">
        <v>42365.6875</v>
      </c>
      <c r="T107" s="2">
        <v>42365.73333333333</v>
      </c>
      <c r="U107" s="2">
        <v>42365.759722222225</v>
      </c>
      <c r="V107" s="6">
        <f t="shared" si="8"/>
        <v>42365.268749999996</v>
      </c>
      <c r="W107" s="6">
        <f t="shared" si="9"/>
        <v>0.36805555555555558</v>
      </c>
      <c r="X107" s="6">
        <f t="shared" si="10"/>
        <v>42365.673611111109</v>
      </c>
      <c r="Y107" s="6">
        <f t="shared" si="11"/>
        <v>0.6875</v>
      </c>
      <c r="Z107" s="6">
        <f t="shared" si="12"/>
        <v>42365.719444444439</v>
      </c>
      <c r="AA107" s="6">
        <f t="shared" si="13"/>
        <v>42365.677777777775</v>
      </c>
      <c r="AB107" s="6">
        <f t="shared" si="14"/>
        <v>42365.759722222225</v>
      </c>
      <c r="AC107" s="6" t="str">
        <f t="shared" si="15"/>
        <v>4:30 PM / 6:14 PM</v>
      </c>
    </row>
    <row r="108" spans="1:29" x14ac:dyDescent="0.35">
      <c r="A108" s="1">
        <v>42366</v>
      </c>
      <c r="B108" t="s">
        <v>300</v>
      </c>
      <c r="C108" t="s">
        <v>27</v>
      </c>
      <c r="H108" t="s">
        <v>301</v>
      </c>
      <c r="J108" s="2">
        <v>42366.245138888888</v>
      </c>
      <c r="K108" s="2">
        <v>42366.265277777777</v>
      </c>
      <c r="L108" s="2">
        <v>42366.296527777777</v>
      </c>
      <c r="M108" s="2">
        <v>42366.379861111112</v>
      </c>
      <c r="N108" s="2">
        <v>42366.405555555553</v>
      </c>
      <c r="O108" s="2">
        <v>42366.441666666666</v>
      </c>
      <c r="P108" s="2">
        <v>42366.51458333333</v>
      </c>
      <c r="Q108" s="2">
        <v>42366.536111111112</v>
      </c>
      <c r="R108" s="2">
        <v>42366.688194444447</v>
      </c>
      <c r="T108" s="2">
        <v>42366.73333333333</v>
      </c>
      <c r="U108" s="2">
        <v>42366.760416666664</v>
      </c>
      <c r="V108" s="6">
        <f t="shared" si="8"/>
        <v>42366.268749999996</v>
      </c>
      <c r="W108" s="6">
        <f t="shared" si="9"/>
        <v>0.36805555555555558</v>
      </c>
      <c r="X108" s="6">
        <f t="shared" si="10"/>
        <v>42366.674305555556</v>
      </c>
      <c r="Y108" s="6">
        <f t="shared" si="11"/>
        <v>0.6875</v>
      </c>
      <c r="Z108" s="6">
        <f t="shared" si="12"/>
        <v>42366.719444444439</v>
      </c>
      <c r="AA108" s="6">
        <f t="shared" si="13"/>
        <v>42366.677777777775</v>
      </c>
      <c r="AB108" s="6">
        <f t="shared" si="14"/>
        <v>42366.760416666664</v>
      </c>
      <c r="AC108" s="6" t="str">
        <f t="shared" si="15"/>
        <v>4:30 PM / 6:15 PM</v>
      </c>
    </row>
    <row r="109" spans="1:29" x14ac:dyDescent="0.35">
      <c r="A109" s="1">
        <v>42367</v>
      </c>
      <c r="B109" t="s">
        <v>302</v>
      </c>
      <c r="C109" t="s">
        <v>32</v>
      </c>
      <c r="H109" t="s">
        <v>303</v>
      </c>
      <c r="J109" s="2">
        <v>42367.245138888888</v>
      </c>
      <c r="K109" s="2">
        <v>42367.265277777777</v>
      </c>
      <c r="L109" s="2">
        <v>42367.297222222223</v>
      </c>
      <c r="M109" s="2">
        <v>42367.380555555559</v>
      </c>
      <c r="N109" s="2">
        <v>42367.405555555553</v>
      </c>
      <c r="O109" s="2">
        <v>42367.442361111112</v>
      </c>
      <c r="P109" s="2">
        <v>42367.515277777777</v>
      </c>
      <c r="Q109" s="2">
        <v>42367.536805555559</v>
      </c>
      <c r="R109" s="2">
        <v>42367.688194444447</v>
      </c>
      <c r="T109" s="2">
        <v>42367.734027777777</v>
      </c>
      <c r="U109" s="2">
        <v>42367.760416666664</v>
      </c>
      <c r="V109" s="6">
        <f t="shared" si="8"/>
        <v>42367.269444444442</v>
      </c>
      <c r="W109" s="6">
        <f t="shared" si="9"/>
        <v>0.36805555555555558</v>
      </c>
      <c r="X109" s="6">
        <f t="shared" si="10"/>
        <v>42367.674305555556</v>
      </c>
      <c r="Y109" s="6">
        <f t="shared" si="11"/>
        <v>0.6875</v>
      </c>
      <c r="Z109" s="6">
        <f t="shared" si="12"/>
        <v>42367.720138888886</v>
      </c>
      <c r="AA109" s="6">
        <f t="shared" si="13"/>
        <v>42367.678472222222</v>
      </c>
      <c r="AB109" s="6">
        <f t="shared" si="14"/>
        <v>42367.760416666664</v>
      </c>
      <c r="AC109" s="6" t="str">
        <f t="shared" si="15"/>
        <v>4:30 PM / 6:15 PM</v>
      </c>
    </row>
    <row r="110" spans="1:29" x14ac:dyDescent="0.35">
      <c r="A110" s="1">
        <v>42368</v>
      </c>
      <c r="B110" t="s">
        <v>304</v>
      </c>
      <c r="C110" t="s">
        <v>35</v>
      </c>
      <c r="H110" t="s">
        <v>305</v>
      </c>
      <c r="J110" s="2">
        <v>42368.245833333334</v>
      </c>
      <c r="K110" s="2">
        <v>42368.265972222223</v>
      </c>
      <c r="L110" s="2">
        <v>42368.297222222223</v>
      </c>
      <c r="M110" s="2">
        <v>42368.380555555559</v>
      </c>
      <c r="N110" s="2">
        <v>42368.40625</v>
      </c>
      <c r="O110" s="2">
        <v>42368.442361111112</v>
      </c>
      <c r="P110" s="2">
        <v>42368.515277777777</v>
      </c>
      <c r="Q110" s="2">
        <v>42368.536805555559</v>
      </c>
      <c r="R110" s="2">
        <v>42368.688888888886</v>
      </c>
      <c r="T110" s="2">
        <v>42368.734722222223</v>
      </c>
      <c r="U110" s="2">
        <v>42368.761111111111</v>
      </c>
      <c r="V110" s="6">
        <f t="shared" si="8"/>
        <v>42368.269444444442</v>
      </c>
      <c r="W110" s="6">
        <f t="shared" si="9"/>
        <v>0.37152777777777773</v>
      </c>
      <c r="X110" s="6">
        <f t="shared" si="10"/>
        <v>42368.674999999996</v>
      </c>
      <c r="Y110" s="6">
        <f t="shared" si="11"/>
        <v>0.6875</v>
      </c>
      <c r="Z110" s="6">
        <f t="shared" si="12"/>
        <v>42368.720833333333</v>
      </c>
      <c r="AA110" s="6">
        <f t="shared" si="13"/>
        <v>42368.679166666669</v>
      </c>
      <c r="AB110" s="6">
        <f t="shared" si="14"/>
        <v>42368.761111111111</v>
      </c>
      <c r="AC110" s="6" t="str">
        <f t="shared" si="15"/>
        <v>4:30 PM / 6:16 PM</v>
      </c>
    </row>
    <row r="111" spans="1:29" x14ac:dyDescent="0.35">
      <c r="A111" s="1">
        <v>42369</v>
      </c>
      <c r="B111" t="s">
        <v>306</v>
      </c>
      <c r="C111" t="s">
        <v>40</v>
      </c>
      <c r="H111" t="s">
        <v>307</v>
      </c>
      <c r="J111" s="2">
        <v>42369.245833333334</v>
      </c>
      <c r="K111" s="2">
        <v>42369.265972222223</v>
      </c>
      <c r="L111" s="2">
        <v>42369.29791666667</v>
      </c>
      <c r="M111" s="2">
        <v>42369.380555555559</v>
      </c>
      <c r="N111" s="2">
        <v>42369.40625</v>
      </c>
      <c r="O111" s="2">
        <v>42369.443055555559</v>
      </c>
      <c r="P111" s="2">
        <v>42369.515972222223</v>
      </c>
      <c r="Q111" s="2">
        <v>42369.537499999999</v>
      </c>
      <c r="R111" s="2">
        <v>42369.689583333333</v>
      </c>
      <c r="T111" s="2">
        <v>42369.734722222223</v>
      </c>
      <c r="U111" s="2">
        <v>42369.761805555558</v>
      </c>
      <c r="V111" s="6">
        <f t="shared" si="8"/>
        <v>42369.270138888889</v>
      </c>
      <c r="W111" s="6">
        <f t="shared" si="9"/>
        <v>0.37152777777777773</v>
      </c>
      <c r="X111" s="6">
        <f t="shared" si="10"/>
        <v>42369.675694444442</v>
      </c>
      <c r="Y111" s="6">
        <f t="shared" si="11"/>
        <v>0.69097222222222221</v>
      </c>
      <c r="Z111" s="6">
        <f t="shared" si="12"/>
        <v>42369.720833333333</v>
      </c>
      <c r="AA111" s="6">
        <f t="shared" si="13"/>
        <v>42369.679166666669</v>
      </c>
      <c r="AB111" s="6">
        <f t="shared" si="14"/>
        <v>42369.761805555558</v>
      </c>
      <c r="AC111" s="6" t="str">
        <f t="shared" si="15"/>
        <v>4:35 PM / 6:17 PM</v>
      </c>
    </row>
    <row r="112" spans="1:29" x14ac:dyDescent="0.35">
      <c r="A112" s="1">
        <v>42370</v>
      </c>
      <c r="B112" t="s">
        <v>308</v>
      </c>
      <c r="C112" t="s">
        <v>43</v>
      </c>
      <c r="H112" t="s">
        <v>309</v>
      </c>
      <c r="J112" s="2">
        <v>42370.245833333334</v>
      </c>
      <c r="K112" s="2">
        <v>42370.265972222223</v>
      </c>
      <c r="L112" s="2">
        <v>42370.29791666667</v>
      </c>
      <c r="M112" s="2">
        <v>42370.381249999999</v>
      </c>
      <c r="N112" s="2">
        <v>42370.406944444447</v>
      </c>
      <c r="O112" s="2">
        <v>42370.443055555559</v>
      </c>
      <c r="P112" s="2">
        <v>42370.515972222223</v>
      </c>
      <c r="Q112" s="2">
        <v>42370.537499999999</v>
      </c>
      <c r="R112" s="2">
        <v>42370.689583333333</v>
      </c>
      <c r="S112" s="2">
        <v>42370.722916666666</v>
      </c>
      <c r="T112" s="2">
        <v>42370.73541666667</v>
      </c>
      <c r="U112" s="2">
        <v>42370.761805555558</v>
      </c>
      <c r="V112" s="6">
        <f t="shared" si="8"/>
        <v>42370.270138888889</v>
      </c>
      <c r="W112" s="6">
        <f t="shared" si="9"/>
        <v>0.37152777777777773</v>
      </c>
      <c r="X112" s="6">
        <f t="shared" si="10"/>
        <v>42370.675694444442</v>
      </c>
      <c r="Y112" s="6">
        <f t="shared" si="11"/>
        <v>0.69097222222222221</v>
      </c>
      <c r="Z112" s="6">
        <f t="shared" si="12"/>
        <v>42370.72152777778</v>
      </c>
      <c r="AA112" s="6">
        <f t="shared" si="13"/>
        <v>42370.679861111115</v>
      </c>
      <c r="AB112" s="6">
        <f t="shared" si="14"/>
        <v>42370.761805555558</v>
      </c>
      <c r="AC112" s="6" t="str">
        <f t="shared" si="15"/>
        <v>4:35 PM / 6:17 PM</v>
      </c>
    </row>
    <row r="113" spans="1:29" x14ac:dyDescent="0.35">
      <c r="A113" s="1">
        <v>42371</v>
      </c>
      <c r="B113" t="s">
        <v>310</v>
      </c>
      <c r="C113" t="s">
        <v>46</v>
      </c>
      <c r="F113" t="s">
        <v>311</v>
      </c>
      <c r="G113" t="s">
        <v>312</v>
      </c>
      <c r="H113" t="s">
        <v>313</v>
      </c>
      <c r="J113" s="2">
        <v>42371.246527777781</v>
      </c>
      <c r="K113" s="2">
        <v>42371.26666666667</v>
      </c>
      <c r="L113" s="2">
        <v>42371.29791666667</v>
      </c>
      <c r="M113" s="2">
        <v>42371.381249999999</v>
      </c>
      <c r="N113" s="2">
        <v>42371.406944444447</v>
      </c>
      <c r="O113" s="2">
        <v>42371.443749999999</v>
      </c>
      <c r="P113" s="2">
        <v>42371.51666666667</v>
      </c>
      <c r="Q113" s="2">
        <v>42371.538194444445</v>
      </c>
      <c r="R113" s="2">
        <v>42371.69027777778</v>
      </c>
      <c r="T113" s="2">
        <v>42371.736111111109</v>
      </c>
      <c r="U113" s="2">
        <v>42371.762499999997</v>
      </c>
      <c r="V113" s="6">
        <f t="shared" si="8"/>
        <v>42371.270138888889</v>
      </c>
      <c r="W113" s="6">
        <f t="shared" si="9"/>
        <v>0.37152777777777773</v>
      </c>
      <c r="X113" s="6">
        <f t="shared" si="10"/>
        <v>42371.676388888889</v>
      </c>
      <c r="Y113" s="6">
        <f t="shared" si="11"/>
        <v>0.69097222222222221</v>
      </c>
      <c r="Z113" s="6">
        <f t="shared" si="12"/>
        <v>42371.722222222219</v>
      </c>
      <c r="AA113" s="6">
        <f t="shared" si="13"/>
        <v>42371.680555555555</v>
      </c>
      <c r="AB113" s="6">
        <f t="shared" si="14"/>
        <v>42371.762499999997</v>
      </c>
      <c r="AC113" s="6" t="str">
        <f t="shared" si="15"/>
        <v>4:35 PM / 6:18 PM</v>
      </c>
    </row>
    <row r="114" spans="1:29" x14ac:dyDescent="0.35">
      <c r="A114" s="1">
        <v>42372</v>
      </c>
      <c r="B114" t="s">
        <v>314</v>
      </c>
      <c r="C114" t="s">
        <v>22</v>
      </c>
      <c r="H114" t="s">
        <v>315</v>
      </c>
      <c r="J114" s="2">
        <v>42372.246527777781</v>
      </c>
      <c r="K114" s="2">
        <v>42372.26666666667</v>
      </c>
      <c r="L114" s="2">
        <v>42372.29791666667</v>
      </c>
      <c r="M114" s="2">
        <v>42372.381944444445</v>
      </c>
      <c r="N114" s="2">
        <v>42372.406944444447</v>
      </c>
      <c r="O114" s="2">
        <v>42372.443749999999</v>
      </c>
      <c r="P114" s="2">
        <v>42372.51666666667</v>
      </c>
      <c r="Q114" s="2">
        <v>42372.538194444445</v>
      </c>
      <c r="R114" s="2">
        <v>42372.69027777778</v>
      </c>
      <c r="T114" s="2">
        <v>42372.736111111109</v>
      </c>
      <c r="U114" s="2">
        <v>42372.763194444444</v>
      </c>
      <c r="V114" s="6">
        <f t="shared" si="8"/>
        <v>42372.270138888889</v>
      </c>
      <c r="W114" s="6">
        <f t="shared" si="9"/>
        <v>0.37152777777777773</v>
      </c>
      <c r="X114" s="6">
        <f t="shared" si="10"/>
        <v>42372.676388888889</v>
      </c>
      <c r="Y114" s="6">
        <f t="shared" si="11"/>
        <v>0.69097222222222221</v>
      </c>
      <c r="Z114" s="6">
        <f t="shared" si="12"/>
        <v>42372.722222222219</v>
      </c>
      <c r="AA114" s="6">
        <f t="shared" si="13"/>
        <v>42372.680555555555</v>
      </c>
      <c r="AB114" s="6">
        <f t="shared" si="14"/>
        <v>42372.763194444444</v>
      </c>
      <c r="AC114" s="6" t="str">
        <f t="shared" si="15"/>
        <v>4:35 PM / 6:19 PM</v>
      </c>
    </row>
    <row r="115" spans="1:29" x14ac:dyDescent="0.35">
      <c r="A115" s="1">
        <v>42373</v>
      </c>
      <c r="B115" t="s">
        <v>316</v>
      </c>
      <c r="C115" t="s">
        <v>27</v>
      </c>
      <c r="H115" t="s">
        <v>317</v>
      </c>
      <c r="J115" s="2">
        <v>42373.246527777781</v>
      </c>
      <c r="K115" s="2">
        <v>42373.26666666667</v>
      </c>
      <c r="L115" s="2">
        <v>42373.298611111109</v>
      </c>
      <c r="M115" s="2">
        <v>42373.381944444445</v>
      </c>
      <c r="N115" s="2">
        <v>42373.407638888886</v>
      </c>
      <c r="O115" s="2">
        <v>42373.443749999999</v>
      </c>
      <c r="P115" s="2">
        <v>42373.517361111109</v>
      </c>
      <c r="Q115" s="2">
        <v>42373.538888888892</v>
      </c>
      <c r="R115" s="2">
        <v>42373.690972222219</v>
      </c>
      <c r="T115" s="2">
        <v>42373.736805555556</v>
      </c>
      <c r="U115" s="2">
        <v>42373.763194444444</v>
      </c>
      <c r="V115" s="6">
        <f t="shared" si="8"/>
        <v>42373.270833333328</v>
      </c>
      <c r="W115" s="6">
        <f t="shared" si="9"/>
        <v>0.37152777777777773</v>
      </c>
      <c r="X115" s="6">
        <f t="shared" si="10"/>
        <v>42373.677083333328</v>
      </c>
      <c r="Y115" s="6">
        <f t="shared" si="11"/>
        <v>0.69097222222222221</v>
      </c>
      <c r="Z115" s="6">
        <f t="shared" si="12"/>
        <v>42373.722916666666</v>
      </c>
      <c r="AA115" s="6">
        <f t="shared" si="13"/>
        <v>42373.681250000001</v>
      </c>
      <c r="AB115" s="6">
        <f t="shared" si="14"/>
        <v>42373.763194444444</v>
      </c>
      <c r="AC115" s="6" t="str">
        <f t="shared" si="15"/>
        <v>4:35 PM / 6:19 PM</v>
      </c>
    </row>
    <row r="116" spans="1:29" x14ac:dyDescent="0.35">
      <c r="A116" s="1">
        <v>42374</v>
      </c>
      <c r="B116" t="s">
        <v>318</v>
      </c>
      <c r="C116" t="s">
        <v>32</v>
      </c>
      <c r="H116" t="s">
        <v>319</v>
      </c>
      <c r="J116" s="2">
        <v>42374.24722222222</v>
      </c>
      <c r="K116" s="2">
        <v>42374.26666666667</v>
      </c>
      <c r="L116" s="2">
        <v>42374.298611111109</v>
      </c>
      <c r="M116" s="2">
        <v>42374.381944444445</v>
      </c>
      <c r="N116" s="2">
        <v>42374.407638888886</v>
      </c>
      <c r="O116" s="2">
        <v>42374.444444444445</v>
      </c>
      <c r="P116" s="2">
        <v>42374.517361111109</v>
      </c>
      <c r="Q116" s="2">
        <v>42374.538888888892</v>
      </c>
      <c r="R116" s="2">
        <v>42374.691666666666</v>
      </c>
      <c r="T116" s="2">
        <v>42374.737500000003</v>
      </c>
      <c r="U116" s="2">
        <v>42374.763888888891</v>
      </c>
      <c r="V116" s="6">
        <f t="shared" si="8"/>
        <v>42374.270833333328</v>
      </c>
      <c r="W116" s="6">
        <f t="shared" si="9"/>
        <v>0.37152777777777773</v>
      </c>
      <c r="X116" s="6">
        <f t="shared" si="10"/>
        <v>42374.677777777775</v>
      </c>
      <c r="Y116" s="6">
        <f t="shared" si="11"/>
        <v>0.69097222222222221</v>
      </c>
      <c r="Z116" s="6">
        <f t="shared" si="12"/>
        <v>42374.723611111112</v>
      </c>
      <c r="AA116" s="6">
        <f t="shared" si="13"/>
        <v>42374.681944444448</v>
      </c>
      <c r="AB116" s="6">
        <f t="shared" si="14"/>
        <v>42374.763888888891</v>
      </c>
      <c r="AC116" s="6" t="str">
        <f t="shared" si="15"/>
        <v>4:35 PM / 6:20 PM</v>
      </c>
    </row>
    <row r="117" spans="1:29" x14ac:dyDescent="0.35">
      <c r="A117" s="1">
        <v>42375</v>
      </c>
      <c r="B117" t="s">
        <v>320</v>
      </c>
      <c r="C117" t="s">
        <v>35</v>
      </c>
      <c r="H117" t="s">
        <v>321</v>
      </c>
      <c r="J117" s="2">
        <v>42375.24722222222</v>
      </c>
      <c r="K117" s="2">
        <v>42375.267361111109</v>
      </c>
      <c r="L117" s="2">
        <v>42375.298611111109</v>
      </c>
      <c r="M117" s="2">
        <v>42375.382638888892</v>
      </c>
      <c r="N117" s="2">
        <v>42375.407638888886</v>
      </c>
      <c r="O117" s="2">
        <v>42375.444444444445</v>
      </c>
      <c r="P117" s="2">
        <v>42375.518055555556</v>
      </c>
      <c r="Q117" s="2">
        <v>42375.539583333331</v>
      </c>
      <c r="R117" s="2">
        <v>42375.691666666666</v>
      </c>
      <c r="T117" s="2">
        <v>42375.737500000003</v>
      </c>
      <c r="U117" s="2">
        <v>42375.76458333333</v>
      </c>
      <c r="V117" s="6">
        <f t="shared" si="8"/>
        <v>42375.270833333328</v>
      </c>
      <c r="W117" s="6">
        <f t="shared" si="9"/>
        <v>0.37152777777777773</v>
      </c>
      <c r="X117" s="6">
        <f t="shared" si="10"/>
        <v>42375.677777777775</v>
      </c>
      <c r="Y117" s="6">
        <f t="shared" si="11"/>
        <v>0.69097222222222221</v>
      </c>
      <c r="Z117" s="6">
        <f t="shared" si="12"/>
        <v>42375.723611111112</v>
      </c>
      <c r="AA117" s="6">
        <f t="shared" si="13"/>
        <v>42375.681944444448</v>
      </c>
      <c r="AB117" s="6">
        <f t="shared" si="14"/>
        <v>42375.76458333333</v>
      </c>
      <c r="AC117" s="6" t="str">
        <f t="shared" si="15"/>
        <v>4:35 PM / 6:21 PM</v>
      </c>
    </row>
    <row r="118" spans="1:29" x14ac:dyDescent="0.35">
      <c r="A118" s="1">
        <v>42376</v>
      </c>
      <c r="B118" t="s">
        <v>322</v>
      </c>
      <c r="C118" t="s">
        <v>40</v>
      </c>
      <c r="H118" t="s">
        <v>323</v>
      </c>
      <c r="J118" s="2">
        <v>42376.24722222222</v>
      </c>
      <c r="K118" s="2">
        <v>42376.267361111109</v>
      </c>
      <c r="L118" s="2">
        <v>42376.298611111109</v>
      </c>
      <c r="M118" s="2">
        <v>42376.382638888892</v>
      </c>
      <c r="N118" s="2">
        <v>42376.408333333333</v>
      </c>
      <c r="O118" s="2">
        <v>42376.444444444445</v>
      </c>
      <c r="P118" s="2">
        <v>42376.518055555556</v>
      </c>
      <c r="Q118" s="2">
        <v>42376.539583333331</v>
      </c>
      <c r="R118" s="2">
        <v>42376.692361111112</v>
      </c>
      <c r="T118" s="2">
        <v>42376.738194444442</v>
      </c>
      <c r="U118" s="2">
        <v>42376.76458333333</v>
      </c>
      <c r="V118" s="6">
        <f t="shared" si="8"/>
        <v>42376.270833333328</v>
      </c>
      <c r="W118" s="6">
        <f t="shared" si="9"/>
        <v>0.37152777777777773</v>
      </c>
      <c r="X118" s="6">
        <f t="shared" si="10"/>
        <v>42376.678472222222</v>
      </c>
      <c r="Y118" s="6">
        <f t="shared" si="11"/>
        <v>0.69097222222222221</v>
      </c>
      <c r="Z118" s="6">
        <f t="shared" si="12"/>
        <v>42376.724305555552</v>
      </c>
      <c r="AA118" s="6">
        <f t="shared" si="13"/>
        <v>42376.682638888888</v>
      </c>
      <c r="AB118" s="6">
        <f t="shared" si="14"/>
        <v>42376.76458333333</v>
      </c>
      <c r="AC118" s="6" t="str">
        <f t="shared" si="15"/>
        <v>4:35 PM / 6:21 PM</v>
      </c>
    </row>
    <row r="119" spans="1:29" x14ac:dyDescent="0.35">
      <c r="A119" s="1">
        <v>42377</v>
      </c>
      <c r="B119" t="s">
        <v>324</v>
      </c>
      <c r="C119" t="s">
        <v>43</v>
      </c>
      <c r="H119" t="s">
        <v>325</v>
      </c>
      <c r="J119" s="2">
        <v>42377.24722222222</v>
      </c>
      <c r="K119" s="2">
        <v>42377.267361111109</v>
      </c>
      <c r="L119" s="2">
        <v>42377.298611111109</v>
      </c>
      <c r="M119" s="2">
        <v>42377.382638888892</v>
      </c>
      <c r="N119" s="2">
        <v>42377.408333333333</v>
      </c>
      <c r="O119" s="2">
        <v>42377.445138888892</v>
      </c>
      <c r="P119" s="2">
        <v>42377.518750000003</v>
      </c>
      <c r="Q119" s="2">
        <v>42377.540277777778</v>
      </c>
      <c r="R119" s="2">
        <v>42377.693055555559</v>
      </c>
      <c r="S119" s="2">
        <v>42377.726388888892</v>
      </c>
      <c r="T119" s="2">
        <v>42377.738888888889</v>
      </c>
      <c r="U119" s="2">
        <v>42377.765277777777</v>
      </c>
      <c r="V119" s="6">
        <f t="shared" si="8"/>
        <v>42377.270833333328</v>
      </c>
      <c r="W119" s="6">
        <f t="shared" si="9"/>
        <v>0.37152777777777773</v>
      </c>
      <c r="X119" s="6">
        <f t="shared" si="10"/>
        <v>42377.679166666669</v>
      </c>
      <c r="Y119" s="6">
        <f t="shared" si="11"/>
        <v>0.69444444444444453</v>
      </c>
      <c r="Z119" s="6">
        <f t="shared" si="12"/>
        <v>42377.724999999999</v>
      </c>
      <c r="AA119" s="6">
        <f t="shared" si="13"/>
        <v>42377.683333333334</v>
      </c>
      <c r="AB119" s="6">
        <f t="shared" si="14"/>
        <v>42377.765277777777</v>
      </c>
      <c r="AC119" s="6" t="str">
        <f t="shared" si="15"/>
        <v>4:40 PM / 6:22 PM</v>
      </c>
    </row>
    <row r="120" spans="1:29" x14ac:dyDescent="0.35">
      <c r="A120" s="1">
        <v>42378</v>
      </c>
      <c r="B120" t="s">
        <v>326</v>
      </c>
      <c r="C120" t="s">
        <v>46</v>
      </c>
      <c r="F120" t="s">
        <v>327</v>
      </c>
      <c r="G120" t="s">
        <v>328</v>
      </c>
      <c r="H120" t="s">
        <v>329</v>
      </c>
      <c r="J120" s="2">
        <v>42378.24722222222</v>
      </c>
      <c r="K120" s="2">
        <v>42378.267361111109</v>
      </c>
      <c r="L120" s="2">
        <v>42378.298611111109</v>
      </c>
      <c r="M120" s="2">
        <v>42378.383333333331</v>
      </c>
      <c r="N120" s="2">
        <v>42378.408333333333</v>
      </c>
      <c r="O120" s="2">
        <v>42378.445138888892</v>
      </c>
      <c r="P120" s="2">
        <v>42378.518750000003</v>
      </c>
      <c r="Q120" s="2">
        <v>42378.540277777778</v>
      </c>
      <c r="R120" s="2">
        <v>42378.693055555559</v>
      </c>
      <c r="T120" s="2">
        <v>42378.739583333336</v>
      </c>
      <c r="U120" s="2">
        <v>42378.765972222223</v>
      </c>
      <c r="V120" s="6">
        <f t="shared" si="8"/>
        <v>42378.270833333328</v>
      </c>
      <c r="W120" s="6">
        <f t="shared" si="9"/>
        <v>0.37152777777777773</v>
      </c>
      <c r="X120" s="6">
        <f t="shared" si="10"/>
        <v>42378.679166666669</v>
      </c>
      <c r="Y120" s="6">
        <f t="shared" si="11"/>
        <v>0.69444444444444453</v>
      </c>
      <c r="Z120" s="6">
        <f t="shared" si="12"/>
        <v>42378.725694444445</v>
      </c>
      <c r="AA120" s="6">
        <f t="shared" si="13"/>
        <v>42378.684027777781</v>
      </c>
      <c r="AB120" s="6">
        <f t="shared" si="14"/>
        <v>42378.765972222223</v>
      </c>
      <c r="AC120" s="6" t="str">
        <f t="shared" si="15"/>
        <v>4:40 PM / 6:23 PM</v>
      </c>
    </row>
    <row r="121" spans="1:29" x14ac:dyDescent="0.35">
      <c r="A121" s="1">
        <v>42379</v>
      </c>
      <c r="B121" t="s">
        <v>330</v>
      </c>
      <c r="C121" t="s">
        <v>22</v>
      </c>
      <c r="H121" t="s">
        <v>331</v>
      </c>
      <c r="J121" s="2">
        <v>42379.247916666667</v>
      </c>
      <c r="K121" s="2">
        <v>42379.267361111109</v>
      </c>
      <c r="L121" s="2">
        <v>42379.298611111109</v>
      </c>
      <c r="M121" s="2">
        <v>42379.383333333331</v>
      </c>
      <c r="N121" s="2">
        <v>42379.408333333333</v>
      </c>
      <c r="O121" s="2">
        <v>42379.445138888892</v>
      </c>
      <c r="P121" s="2">
        <v>42379.518750000003</v>
      </c>
      <c r="Q121" s="2">
        <v>42379.540277777778</v>
      </c>
      <c r="R121" s="2">
        <v>42379.693749999999</v>
      </c>
      <c r="T121" s="2">
        <v>42379.739583333336</v>
      </c>
      <c r="U121" s="2">
        <v>42379.765972222223</v>
      </c>
      <c r="V121" s="6">
        <f t="shared" si="8"/>
        <v>42379.270833333328</v>
      </c>
      <c r="W121" s="6">
        <f t="shared" si="9"/>
        <v>0.37152777777777773</v>
      </c>
      <c r="X121" s="6">
        <f t="shared" si="10"/>
        <v>42379.679861111108</v>
      </c>
      <c r="Y121" s="6">
        <f t="shared" si="11"/>
        <v>0.69444444444444453</v>
      </c>
      <c r="Z121" s="6">
        <f t="shared" si="12"/>
        <v>42379.725694444445</v>
      </c>
      <c r="AA121" s="6">
        <f t="shared" si="13"/>
        <v>42379.684027777781</v>
      </c>
      <c r="AB121" s="6">
        <f t="shared" si="14"/>
        <v>42379.765972222223</v>
      </c>
      <c r="AC121" s="6" t="str">
        <f t="shared" si="15"/>
        <v>4:40 PM / 6:23 PM</v>
      </c>
    </row>
    <row r="122" spans="1:29" x14ac:dyDescent="0.35">
      <c r="A122" s="1">
        <v>42380</v>
      </c>
      <c r="B122" t="s">
        <v>332</v>
      </c>
      <c r="C122" t="s">
        <v>27</v>
      </c>
      <c r="D122" t="s">
        <v>333</v>
      </c>
      <c r="E122" t="s">
        <v>120</v>
      </c>
      <c r="H122" t="s">
        <v>334</v>
      </c>
      <c r="J122" s="2">
        <v>42380.247916666667</v>
      </c>
      <c r="K122" s="2">
        <v>42380.267361111109</v>
      </c>
      <c r="L122" s="2">
        <v>42380.298611111109</v>
      </c>
      <c r="M122" s="2">
        <v>42380.383333333331</v>
      </c>
      <c r="N122" s="2">
        <v>42380.40902777778</v>
      </c>
      <c r="O122" s="2">
        <v>42380.445833333331</v>
      </c>
      <c r="P122" s="2">
        <v>42380.519444444442</v>
      </c>
      <c r="Q122" s="2">
        <v>42380.540972222225</v>
      </c>
      <c r="R122" s="2">
        <v>42380.694444444445</v>
      </c>
      <c r="T122" s="2">
        <v>42380.740277777775</v>
      </c>
      <c r="U122" s="2">
        <v>42380.76666666667</v>
      </c>
      <c r="V122" s="6">
        <f t="shared" si="8"/>
        <v>42380.270833333328</v>
      </c>
      <c r="W122" s="6">
        <f t="shared" si="9"/>
        <v>0.37152777777777773</v>
      </c>
      <c r="X122" s="6">
        <f t="shared" si="10"/>
        <v>42380.680555555555</v>
      </c>
      <c r="Y122" s="6">
        <f t="shared" si="11"/>
        <v>0.69444444444444453</v>
      </c>
      <c r="Z122" s="6">
        <f t="shared" si="12"/>
        <v>42380.726388888885</v>
      </c>
      <c r="AA122" s="6">
        <f t="shared" si="13"/>
        <v>42380.68472222222</v>
      </c>
      <c r="AB122" s="6">
        <f t="shared" si="14"/>
        <v>42380.76666666667</v>
      </c>
      <c r="AC122" s="6" t="str">
        <f t="shared" si="15"/>
        <v>4:40 PM / 6:24 PM</v>
      </c>
    </row>
    <row r="123" spans="1:29" x14ac:dyDescent="0.35">
      <c r="A123" s="1">
        <v>42381</v>
      </c>
      <c r="B123" t="s">
        <v>335</v>
      </c>
      <c r="C123" t="s">
        <v>32</v>
      </c>
      <c r="H123" t="s">
        <v>336</v>
      </c>
      <c r="J123" s="2">
        <v>42381.247916666667</v>
      </c>
      <c r="K123" s="2">
        <v>42381.267361111109</v>
      </c>
      <c r="L123" s="2">
        <v>42381.298611111109</v>
      </c>
      <c r="M123" s="2">
        <v>42381.383333333331</v>
      </c>
      <c r="N123" s="2">
        <v>42381.40902777778</v>
      </c>
      <c r="O123" s="2">
        <v>42381.445833333331</v>
      </c>
      <c r="P123" s="2">
        <v>42381.519444444442</v>
      </c>
      <c r="Q123" s="2">
        <v>42381.540972222225</v>
      </c>
      <c r="R123" s="2">
        <v>42381.694444444445</v>
      </c>
      <c r="T123" s="2">
        <v>42381.740972222222</v>
      </c>
      <c r="U123" s="2">
        <v>42381.767361111109</v>
      </c>
      <c r="V123" s="6">
        <f t="shared" si="8"/>
        <v>42381.270833333328</v>
      </c>
      <c r="W123" s="6">
        <f t="shared" si="9"/>
        <v>0.37152777777777773</v>
      </c>
      <c r="X123" s="6">
        <f t="shared" si="10"/>
        <v>42381.680555555555</v>
      </c>
      <c r="Y123" s="6">
        <f t="shared" si="11"/>
        <v>0.69444444444444453</v>
      </c>
      <c r="Z123" s="6">
        <f t="shared" si="12"/>
        <v>42381.727083333331</v>
      </c>
      <c r="AA123" s="6">
        <f t="shared" si="13"/>
        <v>42381.685416666667</v>
      </c>
      <c r="AB123" s="6">
        <f t="shared" si="14"/>
        <v>42381.767361111109</v>
      </c>
      <c r="AC123" s="6" t="str">
        <f t="shared" si="15"/>
        <v>4:40 PM / 6:25 PM</v>
      </c>
    </row>
    <row r="124" spans="1:29" x14ac:dyDescent="0.35">
      <c r="A124" s="1">
        <v>42382</v>
      </c>
      <c r="B124" t="s">
        <v>337</v>
      </c>
      <c r="C124" t="s">
        <v>35</v>
      </c>
      <c r="H124" t="s">
        <v>338</v>
      </c>
      <c r="J124" s="2">
        <v>42382.247916666667</v>
      </c>
      <c r="K124" s="2">
        <v>42382.268055555556</v>
      </c>
      <c r="L124" s="2">
        <v>42382.298611111109</v>
      </c>
      <c r="M124" s="2">
        <v>42382.384027777778</v>
      </c>
      <c r="N124" s="2">
        <v>42382.40902777778</v>
      </c>
      <c r="O124" s="2">
        <v>42382.445833333331</v>
      </c>
      <c r="P124" s="2">
        <v>42382.520138888889</v>
      </c>
      <c r="Q124" s="2">
        <v>42382.541666666664</v>
      </c>
      <c r="R124" s="2">
        <v>42382.695138888892</v>
      </c>
      <c r="T124" s="2">
        <v>42382.741666666669</v>
      </c>
      <c r="U124" s="2">
        <v>42382.767361111109</v>
      </c>
      <c r="V124" s="6">
        <f t="shared" si="8"/>
        <v>42382.270833333328</v>
      </c>
      <c r="W124" s="6">
        <f t="shared" si="9"/>
        <v>0.37152777777777773</v>
      </c>
      <c r="X124" s="6">
        <f t="shared" si="10"/>
        <v>42382.681250000001</v>
      </c>
      <c r="Y124" s="6">
        <f t="shared" si="11"/>
        <v>0.69444444444444453</v>
      </c>
      <c r="Z124" s="6">
        <f t="shared" si="12"/>
        <v>42382.727777777778</v>
      </c>
      <c r="AA124" s="6">
        <f t="shared" si="13"/>
        <v>42382.686111111114</v>
      </c>
      <c r="AB124" s="6">
        <f t="shared" si="14"/>
        <v>42382.767361111109</v>
      </c>
      <c r="AC124" s="6" t="str">
        <f t="shared" si="15"/>
        <v>4:40 PM / 6:25 PM</v>
      </c>
    </row>
    <row r="125" spans="1:29" x14ac:dyDescent="0.35">
      <c r="A125" s="1">
        <v>42383</v>
      </c>
      <c r="B125" t="s">
        <v>339</v>
      </c>
      <c r="C125" t="s">
        <v>40</v>
      </c>
      <c r="H125" t="s">
        <v>340</v>
      </c>
      <c r="J125" s="2">
        <v>42383.247916666667</v>
      </c>
      <c r="K125" s="2">
        <v>42383.268055555556</v>
      </c>
      <c r="L125" s="2">
        <v>42383.298611111109</v>
      </c>
      <c r="M125" s="2">
        <v>42383.384027777778</v>
      </c>
      <c r="N125" s="2">
        <v>42383.40902777778</v>
      </c>
      <c r="O125" s="2">
        <v>42383.445833333331</v>
      </c>
      <c r="P125" s="2">
        <v>42383.520138888889</v>
      </c>
      <c r="Q125" s="2">
        <v>42383.541666666664</v>
      </c>
      <c r="R125" s="2">
        <v>42383.695833333331</v>
      </c>
      <c r="T125" s="2">
        <v>42383.741666666669</v>
      </c>
      <c r="U125" s="2">
        <v>42383.768055555556</v>
      </c>
      <c r="V125" s="6">
        <f t="shared" si="8"/>
        <v>42383.270833333328</v>
      </c>
      <c r="W125" s="6">
        <f t="shared" si="9"/>
        <v>0.37152777777777773</v>
      </c>
      <c r="X125" s="6">
        <f t="shared" si="10"/>
        <v>42383.681944444441</v>
      </c>
      <c r="Y125" s="6">
        <f t="shared" si="11"/>
        <v>0.69444444444444453</v>
      </c>
      <c r="Z125" s="6">
        <f t="shared" si="12"/>
        <v>42383.727777777778</v>
      </c>
      <c r="AA125" s="6">
        <f t="shared" si="13"/>
        <v>42383.686111111114</v>
      </c>
      <c r="AB125" s="6">
        <f t="shared" si="14"/>
        <v>42383.768055555556</v>
      </c>
      <c r="AC125" s="6" t="str">
        <f t="shared" si="15"/>
        <v>4:40 PM / 6:26 PM</v>
      </c>
    </row>
    <row r="126" spans="1:29" x14ac:dyDescent="0.35">
      <c r="A126" s="1">
        <v>42384</v>
      </c>
      <c r="B126" t="s">
        <v>341</v>
      </c>
      <c r="C126" t="s">
        <v>43</v>
      </c>
      <c r="H126" t="s">
        <v>342</v>
      </c>
      <c r="J126" s="2">
        <v>42384.247916666667</v>
      </c>
      <c r="K126" s="2">
        <v>42384.268055555556</v>
      </c>
      <c r="L126" s="2">
        <v>42384.298611111109</v>
      </c>
      <c r="M126" s="2">
        <v>42384.384027777778</v>
      </c>
      <c r="N126" s="2">
        <v>42384.40902777778</v>
      </c>
      <c r="O126" s="2">
        <v>42384.446527777778</v>
      </c>
      <c r="P126" s="2">
        <v>42384.520138888889</v>
      </c>
      <c r="Q126" s="2">
        <v>42384.541666666664</v>
      </c>
      <c r="R126" s="2">
        <v>42384.696527777778</v>
      </c>
      <c r="S126" s="2">
        <v>42384.729861111111</v>
      </c>
      <c r="T126" s="2">
        <v>42384.742361111108</v>
      </c>
      <c r="U126" s="2">
        <v>42384.768750000003</v>
      </c>
      <c r="V126" s="6">
        <f t="shared" si="8"/>
        <v>42384.270833333328</v>
      </c>
      <c r="W126" s="6">
        <f t="shared" si="9"/>
        <v>0.37152777777777773</v>
      </c>
      <c r="X126" s="6">
        <f t="shared" si="10"/>
        <v>42384.682638888888</v>
      </c>
      <c r="Y126" s="6">
        <f t="shared" si="11"/>
        <v>0.69791666666666663</v>
      </c>
      <c r="Z126" s="6">
        <f t="shared" si="12"/>
        <v>42384.728472222218</v>
      </c>
      <c r="AA126" s="6">
        <f t="shared" si="13"/>
        <v>42384.686805555553</v>
      </c>
      <c r="AB126" s="6">
        <f t="shared" si="14"/>
        <v>42384.768750000003</v>
      </c>
      <c r="AC126" s="6" t="str">
        <f t="shared" si="15"/>
        <v>4:45 PM / 6:27 PM</v>
      </c>
    </row>
    <row r="127" spans="1:29" x14ac:dyDescent="0.35">
      <c r="A127" s="1">
        <v>42385</v>
      </c>
      <c r="B127" t="s">
        <v>343</v>
      </c>
      <c r="C127" t="s">
        <v>46</v>
      </c>
      <c r="F127" t="s">
        <v>344</v>
      </c>
      <c r="G127" t="s">
        <v>345</v>
      </c>
      <c r="H127" t="s">
        <v>346</v>
      </c>
      <c r="J127" s="2">
        <v>42385.247916666667</v>
      </c>
      <c r="K127" s="2">
        <v>42385.268055555556</v>
      </c>
      <c r="L127" s="2">
        <v>42385.298611111109</v>
      </c>
      <c r="M127" s="2">
        <v>42385.384027777778</v>
      </c>
      <c r="N127" s="2">
        <v>42385.40902777778</v>
      </c>
      <c r="O127" s="2">
        <v>42385.446527777778</v>
      </c>
      <c r="P127" s="2">
        <v>42385.520833333336</v>
      </c>
      <c r="Q127" s="2">
        <v>42385.542361111111</v>
      </c>
      <c r="R127" s="2">
        <v>42385.696527777778</v>
      </c>
      <c r="T127" s="2">
        <v>42385.743055555555</v>
      </c>
      <c r="U127" s="2">
        <v>42385.769444444442</v>
      </c>
      <c r="V127" s="6">
        <f t="shared" si="8"/>
        <v>42385.270833333328</v>
      </c>
      <c r="W127" s="6">
        <f t="shared" si="9"/>
        <v>0.37152777777777773</v>
      </c>
      <c r="X127" s="6">
        <f t="shared" si="10"/>
        <v>42385.682638888888</v>
      </c>
      <c r="Y127" s="6">
        <f t="shared" si="11"/>
        <v>0.69791666666666663</v>
      </c>
      <c r="Z127" s="6">
        <f t="shared" si="12"/>
        <v>42385.729166666664</v>
      </c>
      <c r="AA127" s="6">
        <f t="shared" si="13"/>
        <v>42385.6875</v>
      </c>
      <c r="AB127" s="6">
        <f t="shared" si="14"/>
        <v>42385.769444444442</v>
      </c>
      <c r="AC127" s="6" t="str">
        <f t="shared" si="15"/>
        <v>4:45 PM / 6:28 PM</v>
      </c>
    </row>
    <row r="128" spans="1:29" x14ac:dyDescent="0.35">
      <c r="A128" s="1">
        <v>42386</v>
      </c>
      <c r="B128" t="s">
        <v>347</v>
      </c>
      <c r="C128" t="s">
        <v>22</v>
      </c>
      <c r="H128" t="s">
        <v>348</v>
      </c>
      <c r="J128" s="2">
        <v>42386.247916666667</v>
      </c>
      <c r="K128" s="2">
        <v>42386.268055555556</v>
      </c>
      <c r="L128" s="2">
        <v>42386.298611111109</v>
      </c>
      <c r="M128" s="2">
        <v>42386.384027777778</v>
      </c>
      <c r="N128" s="2">
        <v>42386.409722222219</v>
      </c>
      <c r="O128" s="2">
        <v>42386.446527777778</v>
      </c>
      <c r="P128" s="2">
        <v>42386.520833333336</v>
      </c>
      <c r="Q128" s="2">
        <v>42386.542361111111</v>
      </c>
      <c r="R128" s="2">
        <v>42386.697222222225</v>
      </c>
      <c r="T128" s="2">
        <v>42386.743750000001</v>
      </c>
      <c r="U128" s="2">
        <v>42386.769444444442</v>
      </c>
      <c r="V128" s="6">
        <f t="shared" si="8"/>
        <v>42386.270833333328</v>
      </c>
      <c r="W128" s="6">
        <f t="shared" si="9"/>
        <v>0.375</v>
      </c>
      <c r="X128" s="6">
        <f t="shared" si="10"/>
        <v>42386.683333333334</v>
      </c>
      <c r="Y128" s="6">
        <f t="shared" si="11"/>
        <v>0.69791666666666663</v>
      </c>
      <c r="Z128" s="6">
        <f t="shared" si="12"/>
        <v>42386.729861111111</v>
      </c>
      <c r="AA128" s="6">
        <f t="shared" si="13"/>
        <v>42386.688194444447</v>
      </c>
      <c r="AB128" s="6">
        <f t="shared" si="14"/>
        <v>42386.769444444442</v>
      </c>
      <c r="AC128" s="6" t="str">
        <f t="shared" si="15"/>
        <v>4:45 PM / 6:28 PM</v>
      </c>
    </row>
    <row r="129" spans="1:29" x14ac:dyDescent="0.35">
      <c r="A129" s="1">
        <v>42387</v>
      </c>
      <c r="B129" t="s">
        <v>349</v>
      </c>
      <c r="C129" t="s">
        <v>27</v>
      </c>
      <c r="H129" t="s">
        <v>350</v>
      </c>
      <c r="J129" s="2">
        <v>42387.247916666667</v>
      </c>
      <c r="K129" s="2">
        <v>42387.267361111109</v>
      </c>
      <c r="L129" s="2">
        <v>42387.298611111109</v>
      </c>
      <c r="M129" s="2">
        <v>42387.384722222225</v>
      </c>
      <c r="N129" s="2">
        <v>42387.409722222219</v>
      </c>
      <c r="O129" s="2">
        <v>42387.446527777778</v>
      </c>
      <c r="P129" s="2">
        <v>42387.520833333336</v>
      </c>
      <c r="Q129" s="2">
        <v>42387.542361111111</v>
      </c>
      <c r="R129" s="2">
        <v>42387.697916666664</v>
      </c>
      <c r="T129" s="2">
        <v>42387.743750000001</v>
      </c>
      <c r="U129" s="2">
        <v>42387.770138888889</v>
      </c>
      <c r="V129" s="6">
        <f t="shared" si="8"/>
        <v>42387.270833333328</v>
      </c>
      <c r="W129" s="6">
        <f t="shared" si="9"/>
        <v>0.375</v>
      </c>
      <c r="X129" s="6">
        <f t="shared" si="10"/>
        <v>42387.684027777774</v>
      </c>
      <c r="Y129" s="6">
        <f t="shared" si="11"/>
        <v>0.69791666666666663</v>
      </c>
      <c r="Z129" s="6">
        <f t="shared" si="12"/>
        <v>42387.729861111111</v>
      </c>
      <c r="AA129" s="6">
        <f t="shared" si="13"/>
        <v>42387.688194444447</v>
      </c>
      <c r="AB129" s="6">
        <f t="shared" si="14"/>
        <v>42387.770138888889</v>
      </c>
      <c r="AC129" s="6" t="str">
        <f t="shared" si="15"/>
        <v>4:45 PM / 6:29 PM</v>
      </c>
    </row>
    <row r="130" spans="1:29" x14ac:dyDescent="0.35">
      <c r="A130" s="1">
        <v>42388</v>
      </c>
      <c r="B130" t="s">
        <v>351</v>
      </c>
      <c r="C130" t="s">
        <v>32</v>
      </c>
      <c r="H130" t="s">
        <v>352</v>
      </c>
      <c r="J130" s="2">
        <v>42388.247916666667</v>
      </c>
      <c r="K130" s="2">
        <v>42388.267361111109</v>
      </c>
      <c r="L130" s="2">
        <v>42388.298611111109</v>
      </c>
      <c r="M130" s="2">
        <v>42388.384722222225</v>
      </c>
      <c r="N130" s="2">
        <v>42388.409722222219</v>
      </c>
      <c r="O130" s="2">
        <v>42388.446527777778</v>
      </c>
      <c r="P130" s="2">
        <v>42388.521527777775</v>
      </c>
      <c r="Q130" s="2">
        <v>42388.543055555558</v>
      </c>
      <c r="R130" s="2">
        <v>42388.697916666664</v>
      </c>
      <c r="T130" s="2">
        <v>42388.744444444441</v>
      </c>
      <c r="U130" s="2">
        <v>42388.770833333336</v>
      </c>
      <c r="V130" s="6">
        <f t="shared" si="8"/>
        <v>42388.270833333328</v>
      </c>
      <c r="W130" s="6">
        <f t="shared" si="9"/>
        <v>0.375</v>
      </c>
      <c r="X130" s="6">
        <f t="shared" si="10"/>
        <v>42388.684027777774</v>
      </c>
      <c r="Y130" s="6">
        <f t="shared" si="11"/>
        <v>0.69791666666666663</v>
      </c>
      <c r="Z130" s="6">
        <f t="shared" si="12"/>
        <v>42388.73055555555</v>
      </c>
      <c r="AA130" s="6">
        <f t="shared" si="13"/>
        <v>42388.688888888886</v>
      </c>
      <c r="AB130" s="6">
        <f t="shared" si="14"/>
        <v>42388.770833333336</v>
      </c>
      <c r="AC130" s="6" t="str">
        <f t="shared" si="15"/>
        <v>4:45 PM / 6:30 PM</v>
      </c>
    </row>
    <row r="131" spans="1:29" x14ac:dyDescent="0.35">
      <c r="A131" s="1">
        <v>42389</v>
      </c>
      <c r="B131" t="s">
        <v>353</v>
      </c>
      <c r="C131" t="s">
        <v>35</v>
      </c>
      <c r="H131" t="s">
        <v>354</v>
      </c>
      <c r="J131" s="2">
        <v>42389.247916666667</v>
      </c>
      <c r="K131" s="2">
        <v>42389.267361111109</v>
      </c>
      <c r="L131" s="2">
        <v>42389.298611111109</v>
      </c>
      <c r="M131" s="2">
        <v>42389.384722222225</v>
      </c>
      <c r="N131" s="2">
        <v>42389.409722222219</v>
      </c>
      <c r="O131" s="2">
        <v>42389.447222222225</v>
      </c>
      <c r="P131" s="2">
        <v>42389.521527777775</v>
      </c>
      <c r="Q131" s="2">
        <v>42389.543055555558</v>
      </c>
      <c r="R131" s="2">
        <v>42389.698611111111</v>
      </c>
      <c r="T131" s="2">
        <v>42389.745138888888</v>
      </c>
      <c r="U131" s="2">
        <v>42389.771527777775</v>
      </c>
      <c r="V131" s="6">
        <f t="shared" ref="V131:V194" si="16">L131-TIME(0,40,0)</f>
        <v>42389.270833333328</v>
      </c>
      <c r="W131" s="6">
        <f t="shared" ref="W131:W194" si="17">TIME(HOUR(N131-TIME(0,50,0)),FLOOR(MINUTE(N131-TIME(0,50,0)),5),0)</f>
        <v>0.375</v>
      </c>
      <c r="X131" s="6">
        <f t="shared" ref="X131:X194" si="18">R131-TIME(0,20,0)</f>
        <v>42389.68472222222</v>
      </c>
      <c r="Y131" s="6">
        <f t="shared" ref="Y131:Y194" si="19">TIME(HOUR(R131),MROUND(MINUTE(R131),5),0)</f>
        <v>0.69791666666666663</v>
      </c>
      <c r="Z131" s="6">
        <f t="shared" ref="Z131:Z194" si="20">T131-TIME(0,20,0)</f>
        <v>42389.731249999997</v>
      </c>
      <c r="AA131" s="6">
        <f t="shared" ref="AA131:AA194" si="21">Z131-TIME(1,0,0)</f>
        <v>42389.689583333333</v>
      </c>
      <c r="AB131" s="6">
        <f t="shared" ref="AB131:AB194" si="22">U131</f>
        <v>42389.771527777775</v>
      </c>
      <c r="AC131" s="6" t="str">
        <f t="shared" ref="AC131:AC194" si="23">TEXT(Y131,"h:mm AM/PM") &amp; " / " &amp; TEXT(AB131,"h:mm AM/PM")</f>
        <v>4:45 PM / 6:31 PM</v>
      </c>
    </row>
    <row r="132" spans="1:29" x14ac:dyDescent="0.35">
      <c r="A132" s="1">
        <v>42390</v>
      </c>
      <c r="B132" t="s">
        <v>355</v>
      </c>
      <c r="C132" t="s">
        <v>40</v>
      </c>
      <c r="H132" t="s">
        <v>356</v>
      </c>
      <c r="J132" s="2">
        <v>42390.247916666667</v>
      </c>
      <c r="K132" s="2">
        <v>42390.267361111109</v>
      </c>
      <c r="L132" s="2">
        <v>42390.298611111109</v>
      </c>
      <c r="M132" s="2">
        <v>42390.384722222225</v>
      </c>
      <c r="N132" s="2">
        <v>42390.409722222219</v>
      </c>
      <c r="O132" s="2">
        <v>42390.447222222225</v>
      </c>
      <c r="P132" s="2">
        <v>42390.521527777775</v>
      </c>
      <c r="Q132" s="2">
        <v>42390.543055555558</v>
      </c>
      <c r="R132" s="2">
        <v>42390.699305555558</v>
      </c>
      <c r="T132" s="2">
        <v>42390.745833333334</v>
      </c>
      <c r="U132" s="2">
        <v>42390.771527777775</v>
      </c>
      <c r="V132" s="6">
        <f t="shared" si="16"/>
        <v>42390.270833333328</v>
      </c>
      <c r="W132" s="6">
        <f t="shared" si="17"/>
        <v>0.375</v>
      </c>
      <c r="X132" s="6">
        <f t="shared" si="18"/>
        <v>42390.685416666667</v>
      </c>
      <c r="Y132" s="6">
        <f t="shared" si="19"/>
        <v>0.69791666666666663</v>
      </c>
      <c r="Z132" s="6">
        <f t="shared" si="20"/>
        <v>42390.731944444444</v>
      </c>
      <c r="AA132" s="6">
        <f t="shared" si="21"/>
        <v>42390.69027777778</v>
      </c>
      <c r="AB132" s="6">
        <f t="shared" si="22"/>
        <v>42390.771527777775</v>
      </c>
      <c r="AC132" s="6" t="str">
        <f t="shared" si="23"/>
        <v>4:45 PM / 6:31 PM</v>
      </c>
    </row>
    <row r="133" spans="1:29" x14ac:dyDescent="0.35">
      <c r="A133" s="1">
        <v>42391</v>
      </c>
      <c r="B133" t="s">
        <v>357</v>
      </c>
      <c r="C133" t="s">
        <v>43</v>
      </c>
      <c r="H133" t="s">
        <v>358</v>
      </c>
      <c r="J133" s="2">
        <v>42391.247916666667</v>
      </c>
      <c r="K133" s="2">
        <v>42391.267361111109</v>
      </c>
      <c r="L133" s="2">
        <v>42391.29791666667</v>
      </c>
      <c r="M133" s="2">
        <v>42391.384722222225</v>
      </c>
      <c r="N133" s="2">
        <v>42391.409722222219</v>
      </c>
      <c r="O133" s="2">
        <v>42391.447222222225</v>
      </c>
      <c r="P133" s="2">
        <v>42391.521527777775</v>
      </c>
      <c r="Q133" s="2">
        <v>42391.543055555558</v>
      </c>
      <c r="R133" s="2">
        <v>42391.699305555558</v>
      </c>
      <c r="S133" s="2">
        <v>42391.734027777777</v>
      </c>
      <c r="T133" s="2">
        <v>42391.746527777781</v>
      </c>
      <c r="U133" s="2">
        <v>42391.772222222222</v>
      </c>
      <c r="V133" s="6">
        <f t="shared" si="16"/>
        <v>42391.270138888889</v>
      </c>
      <c r="W133" s="6">
        <f t="shared" si="17"/>
        <v>0.375</v>
      </c>
      <c r="X133" s="6">
        <f t="shared" si="18"/>
        <v>42391.685416666667</v>
      </c>
      <c r="Y133" s="6">
        <f t="shared" si="19"/>
        <v>0.69791666666666663</v>
      </c>
      <c r="Z133" s="6">
        <f t="shared" si="20"/>
        <v>42391.732638888891</v>
      </c>
      <c r="AA133" s="6">
        <f t="shared" si="21"/>
        <v>42391.690972222226</v>
      </c>
      <c r="AB133" s="6">
        <f t="shared" si="22"/>
        <v>42391.772222222222</v>
      </c>
      <c r="AC133" s="6" t="str">
        <f t="shared" si="23"/>
        <v>4:45 PM / 6:32 PM</v>
      </c>
    </row>
    <row r="134" spans="1:29" x14ac:dyDescent="0.35">
      <c r="A134" s="1">
        <v>42392</v>
      </c>
      <c r="B134" t="s">
        <v>359</v>
      </c>
      <c r="C134" t="s">
        <v>46</v>
      </c>
      <c r="F134" t="s">
        <v>360</v>
      </c>
      <c r="G134" t="s">
        <v>361</v>
      </c>
      <c r="H134" t="s">
        <v>362</v>
      </c>
      <c r="J134" s="2">
        <v>42392.24722222222</v>
      </c>
      <c r="K134" s="2">
        <v>42392.267361111109</v>
      </c>
      <c r="L134" s="2">
        <v>42392.29791666667</v>
      </c>
      <c r="M134" s="2">
        <v>42392.384722222225</v>
      </c>
      <c r="N134" s="2">
        <v>42392.409722222219</v>
      </c>
      <c r="O134" s="2">
        <v>42392.447222222225</v>
      </c>
      <c r="P134" s="2">
        <v>42392.522222222222</v>
      </c>
      <c r="Q134" s="2">
        <v>42392.543749999997</v>
      </c>
      <c r="R134" s="2">
        <v>42392.7</v>
      </c>
      <c r="T134" s="2">
        <v>42392.746527777781</v>
      </c>
      <c r="U134" s="2">
        <v>42392.772916666669</v>
      </c>
      <c r="V134" s="6">
        <f t="shared" si="16"/>
        <v>42392.270138888889</v>
      </c>
      <c r="W134" s="6">
        <f t="shared" si="17"/>
        <v>0.375</v>
      </c>
      <c r="X134" s="6">
        <f t="shared" si="18"/>
        <v>42392.686111111107</v>
      </c>
      <c r="Y134" s="6">
        <f t="shared" si="19"/>
        <v>0.70138888888888884</v>
      </c>
      <c r="Z134" s="6">
        <f t="shared" si="20"/>
        <v>42392.732638888891</v>
      </c>
      <c r="AA134" s="6">
        <f t="shared" si="21"/>
        <v>42392.690972222226</v>
      </c>
      <c r="AB134" s="6">
        <f t="shared" si="22"/>
        <v>42392.772916666669</v>
      </c>
      <c r="AC134" s="6" t="str">
        <f t="shared" si="23"/>
        <v>4:50 PM / 6:33 PM</v>
      </c>
    </row>
    <row r="135" spans="1:29" x14ac:dyDescent="0.35">
      <c r="A135" s="1">
        <v>42393</v>
      </c>
      <c r="B135" t="s">
        <v>363</v>
      </c>
      <c r="C135" t="s">
        <v>22</v>
      </c>
      <c r="H135" t="s">
        <v>364</v>
      </c>
      <c r="J135" s="2">
        <v>42393.24722222222</v>
      </c>
      <c r="K135" s="2">
        <v>42393.267361111109</v>
      </c>
      <c r="L135" s="2">
        <v>42393.29791666667</v>
      </c>
      <c r="M135" s="2">
        <v>42393.384722222225</v>
      </c>
      <c r="N135" s="2">
        <v>42393.409722222219</v>
      </c>
      <c r="O135" s="2">
        <v>42393.447222222225</v>
      </c>
      <c r="P135" s="2">
        <v>42393.522222222222</v>
      </c>
      <c r="Q135" s="2">
        <v>42393.543749999997</v>
      </c>
      <c r="R135" s="2">
        <v>42393.700694444444</v>
      </c>
      <c r="T135" s="2">
        <v>42393.74722222222</v>
      </c>
      <c r="U135" s="2">
        <v>42393.772916666669</v>
      </c>
      <c r="V135" s="6">
        <f t="shared" si="16"/>
        <v>42393.270138888889</v>
      </c>
      <c r="W135" s="6">
        <f t="shared" si="17"/>
        <v>0.375</v>
      </c>
      <c r="X135" s="6">
        <f t="shared" si="18"/>
        <v>42393.686805555553</v>
      </c>
      <c r="Y135" s="6">
        <f t="shared" si="19"/>
        <v>0.70138888888888884</v>
      </c>
      <c r="Z135" s="6">
        <f t="shared" si="20"/>
        <v>42393.73333333333</v>
      </c>
      <c r="AA135" s="6">
        <f t="shared" si="21"/>
        <v>42393.691666666666</v>
      </c>
      <c r="AB135" s="6">
        <f t="shared" si="22"/>
        <v>42393.772916666669</v>
      </c>
      <c r="AC135" s="6" t="str">
        <f t="shared" si="23"/>
        <v>4:50 PM / 6:33 PM</v>
      </c>
    </row>
    <row r="136" spans="1:29" x14ac:dyDescent="0.35">
      <c r="A136" s="1">
        <v>42394</v>
      </c>
      <c r="B136" t="s">
        <v>365</v>
      </c>
      <c r="C136" t="s">
        <v>27</v>
      </c>
      <c r="D136" t="s">
        <v>366</v>
      </c>
      <c r="E136" t="s">
        <v>367</v>
      </c>
      <c r="H136" t="s">
        <v>368</v>
      </c>
      <c r="J136" s="2">
        <v>42394.24722222222</v>
      </c>
      <c r="K136" s="2">
        <v>42394.26666666667</v>
      </c>
      <c r="L136" s="2">
        <v>42394.29791666667</v>
      </c>
      <c r="M136" s="2">
        <v>42394.384722222225</v>
      </c>
      <c r="N136" s="2">
        <v>42394.409722222219</v>
      </c>
      <c r="O136" s="2">
        <v>42394.447222222225</v>
      </c>
      <c r="P136" s="2">
        <v>42394.522222222222</v>
      </c>
      <c r="Q136" s="2">
        <v>42394.543749999997</v>
      </c>
      <c r="R136" s="2">
        <v>42394.700694444444</v>
      </c>
      <c r="T136" s="2">
        <v>42394.747916666667</v>
      </c>
      <c r="U136" s="2">
        <v>42394.773611111108</v>
      </c>
      <c r="V136" s="6">
        <f t="shared" si="16"/>
        <v>42394.270138888889</v>
      </c>
      <c r="W136" s="6">
        <f t="shared" si="17"/>
        <v>0.375</v>
      </c>
      <c r="X136" s="6">
        <f t="shared" si="18"/>
        <v>42394.686805555553</v>
      </c>
      <c r="Y136" s="6">
        <f t="shared" si="19"/>
        <v>0.70138888888888884</v>
      </c>
      <c r="Z136" s="6">
        <f t="shared" si="20"/>
        <v>42394.734027777777</v>
      </c>
      <c r="AA136" s="6">
        <f t="shared" si="21"/>
        <v>42394.692361111112</v>
      </c>
      <c r="AB136" s="6">
        <f t="shared" si="22"/>
        <v>42394.773611111108</v>
      </c>
      <c r="AC136" s="6" t="str">
        <f t="shared" si="23"/>
        <v>4:50 PM / 6:34 PM</v>
      </c>
    </row>
    <row r="137" spans="1:29" x14ac:dyDescent="0.35">
      <c r="A137" s="1">
        <v>42395</v>
      </c>
      <c r="B137" t="s">
        <v>369</v>
      </c>
      <c r="C137" t="s">
        <v>32</v>
      </c>
      <c r="H137" t="s">
        <v>370</v>
      </c>
      <c r="J137" s="2">
        <v>42395.24722222222</v>
      </c>
      <c r="K137" s="2">
        <v>42395.26666666667</v>
      </c>
      <c r="L137" s="2">
        <v>42395.297222222223</v>
      </c>
      <c r="M137" s="2">
        <v>42395.384722222225</v>
      </c>
      <c r="N137" s="2">
        <v>42395.409722222219</v>
      </c>
      <c r="O137" s="2">
        <v>42395.447222222225</v>
      </c>
      <c r="P137" s="2">
        <v>42395.522222222222</v>
      </c>
      <c r="Q137" s="2">
        <v>42395.543749999997</v>
      </c>
      <c r="R137" s="2">
        <v>42395.701388888891</v>
      </c>
      <c r="T137" s="2">
        <v>42395.748611111114</v>
      </c>
      <c r="U137" s="2">
        <v>42395.774305555555</v>
      </c>
      <c r="V137" s="6">
        <f t="shared" si="16"/>
        <v>42395.269444444442</v>
      </c>
      <c r="W137" s="6">
        <f t="shared" si="17"/>
        <v>0.375</v>
      </c>
      <c r="X137" s="6">
        <f t="shared" si="18"/>
        <v>42395.6875</v>
      </c>
      <c r="Y137" s="6">
        <f t="shared" si="19"/>
        <v>0.70138888888888884</v>
      </c>
      <c r="Z137" s="6">
        <f t="shared" si="20"/>
        <v>42395.734722222223</v>
      </c>
      <c r="AA137" s="6">
        <f t="shared" si="21"/>
        <v>42395.693055555559</v>
      </c>
      <c r="AB137" s="6">
        <f t="shared" si="22"/>
        <v>42395.774305555555</v>
      </c>
      <c r="AC137" s="6" t="str">
        <f t="shared" si="23"/>
        <v>4:50 PM / 6:35 PM</v>
      </c>
    </row>
    <row r="138" spans="1:29" x14ac:dyDescent="0.35">
      <c r="A138" s="1">
        <v>42396</v>
      </c>
      <c r="B138" t="s">
        <v>371</v>
      </c>
      <c r="C138" t="s">
        <v>35</v>
      </c>
      <c r="H138" t="s">
        <v>372</v>
      </c>
      <c r="J138" s="2">
        <v>42396.24722222222</v>
      </c>
      <c r="K138" s="2">
        <v>42396.26666666667</v>
      </c>
      <c r="L138" s="2">
        <v>42396.297222222223</v>
      </c>
      <c r="M138" s="2">
        <v>42396.384722222225</v>
      </c>
      <c r="N138" s="2">
        <v>42396.409722222219</v>
      </c>
      <c r="O138" s="2">
        <v>42396.447222222225</v>
      </c>
      <c r="P138" s="2">
        <v>42396.522916666669</v>
      </c>
      <c r="Q138" s="2">
        <v>42396.544444444444</v>
      </c>
      <c r="R138" s="2">
        <v>42396.70208333333</v>
      </c>
      <c r="T138" s="2">
        <v>42396.749305555553</v>
      </c>
      <c r="U138" s="2">
        <v>42396.775000000001</v>
      </c>
      <c r="V138" s="6">
        <f t="shared" si="16"/>
        <v>42396.269444444442</v>
      </c>
      <c r="W138" s="6">
        <f t="shared" si="17"/>
        <v>0.375</v>
      </c>
      <c r="X138" s="6">
        <f t="shared" si="18"/>
        <v>42396.688194444439</v>
      </c>
      <c r="Y138" s="6">
        <f t="shared" si="19"/>
        <v>0.70138888888888884</v>
      </c>
      <c r="Z138" s="6">
        <f t="shared" si="20"/>
        <v>42396.735416666663</v>
      </c>
      <c r="AA138" s="6">
        <f t="shared" si="21"/>
        <v>42396.693749999999</v>
      </c>
      <c r="AB138" s="6">
        <f t="shared" si="22"/>
        <v>42396.775000000001</v>
      </c>
      <c r="AC138" s="6" t="str">
        <f t="shared" si="23"/>
        <v>4:50 PM / 6:36 PM</v>
      </c>
    </row>
    <row r="139" spans="1:29" x14ac:dyDescent="0.35">
      <c r="A139" s="1">
        <v>42397</v>
      </c>
      <c r="B139" t="s">
        <v>373</v>
      </c>
      <c r="C139" t="s">
        <v>40</v>
      </c>
      <c r="H139" t="s">
        <v>374</v>
      </c>
      <c r="J139" s="2">
        <v>42397.246527777781</v>
      </c>
      <c r="K139" s="2">
        <v>42397.26666666667</v>
      </c>
      <c r="L139" s="2">
        <v>42397.297222222223</v>
      </c>
      <c r="M139" s="2">
        <v>42397.384722222225</v>
      </c>
      <c r="N139" s="2">
        <v>42397.409722222219</v>
      </c>
      <c r="O139" s="2">
        <v>42397.447222222225</v>
      </c>
      <c r="P139" s="2">
        <v>42397.522916666669</v>
      </c>
      <c r="Q139" s="2">
        <v>42397.544444444444</v>
      </c>
      <c r="R139" s="2">
        <v>42397.70208333333</v>
      </c>
      <c r="T139" s="2">
        <v>42397.749305555553</v>
      </c>
      <c r="U139" s="2">
        <v>42397.775000000001</v>
      </c>
      <c r="V139" s="6">
        <f t="shared" si="16"/>
        <v>42397.269444444442</v>
      </c>
      <c r="W139" s="6">
        <f t="shared" si="17"/>
        <v>0.375</v>
      </c>
      <c r="X139" s="6">
        <f t="shared" si="18"/>
        <v>42397.688194444439</v>
      </c>
      <c r="Y139" s="6">
        <f t="shared" si="19"/>
        <v>0.70138888888888884</v>
      </c>
      <c r="Z139" s="6">
        <f t="shared" si="20"/>
        <v>42397.735416666663</v>
      </c>
      <c r="AA139" s="6">
        <f t="shared" si="21"/>
        <v>42397.693749999999</v>
      </c>
      <c r="AB139" s="6">
        <f t="shared" si="22"/>
        <v>42397.775000000001</v>
      </c>
      <c r="AC139" s="6" t="str">
        <f t="shared" si="23"/>
        <v>4:50 PM / 6:36 PM</v>
      </c>
    </row>
    <row r="140" spans="1:29" x14ac:dyDescent="0.35">
      <c r="A140" s="1">
        <v>42398</v>
      </c>
      <c r="B140" t="s">
        <v>375</v>
      </c>
      <c r="C140" t="s">
        <v>43</v>
      </c>
      <c r="H140" t="s">
        <v>376</v>
      </c>
      <c r="J140" s="2">
        <v>42398.246527777781</v>
      </c>
      <c r="K140" s="2">
        <v>42398.265972222223</v>
      </c>
      <c r="L140" s="2">
        <v>42398.296527777777</v>
      </c>
      <c r="M140" s="2">
        <v>42398.384722222225</v>
      </c>
      <c r="N140" s="2">
        <v>42398.409722222219</v>
      </c>
      <c r="O140" s="2">
        <v>42398.447222222225</v>
      </c>
      <c r="P140" s="2">
        <v>42398.522916666669</v>
      </c>
      <c r="Q140" s="2">
        <v>42398.544444444444</v>
      </c>
      <c r="R140" s="2">
        <v>42398.702777777777</v>
      </c>
      <c r="S140" s="2">
        <v>42398.737500000003</v>
      </c>
      <c r="T140" s="2">
        <v>42398.75</v>
      </c>
      <c r="U140" s="2">
        <v>42398.775694444441</v>
      </c>
      <c r="V140" s="6">
        <f t="shared" si="16"/>
        <v>42398.268749999996</v>
      </c>
      <c r="W140" s="6">
        <f t="shared" si="17"/>
        <v>0.375</v>
      </c>
      <c r="X140" s="6">
        <f t="shared" si="18"/>
        <v>42398.688888888886</v>
      </c>
      <c r="Y140" s="6">
        <f t="shared" si="19"/>
        <v>0.70138888888888884</v>
      </c>
      <c r="Z140" s="6">
        <f t="shared" si="20"/>
        <v>42398.736111111109</v>
      </c>
      <c r="AA140" s="6">
        <f t="shared" si="21"/>
        <v>42398.694444444445</v>
      </c>
      <c r="AB140" s="6">
        <f t="shared" si="22"/>
        <v>42398.775694444441</v>
      </c>
      <c r="AC140" s="6" t="str">
        <f t="shared" si="23"/>
        <v>4:50 PM / 6:37 PM</v>
      </c>
    </row>
    <row r="141" spans="1:29" x14ac:dyDescent="0.35">
      <c r="A141" s="1">
        <v>42399</v>
      </c>
      <c r="B141" t="s">
        <v>377</v>
      </c>
      <c r="C141" t="s">
        <v>46</v>
      </c>
      <c r="F141" t="s">
        <v>378</v>
      </c>
      <c r="G141" t="s">
        <v>379</v>
      </c>
      <c r="H141" t="s">
        <v>380</v>
      </c>
      <c r="J141" s="2">
        <v>42399.246527777781</v>
      </c>
      <c r="K141" s="2">
        <v>42399.265972222223</v>
      </c>
      <c r="L141" s="2">
        <v>42399.296527777777</v>
      </c>
      <c r="M141" s="2">
        <v>42399.384722222225</v>
      </c>
      <c r="N141" s="2">
        <v>42399.40902777778</v>
      </c>
      <c r="O141" s="2">
        <v>42399.447222222225</v>
      </c>
      <c r="P141" s="2">
        <v>42399.522916666669</v>
      </c>
      <c r="Q141" s="2">
        <v>42399.544444444444</v>
      </c>
      <c r="R141" s="2">
        <v>42399.703472222223</v>
      </c>
      <c r="T141" s="2">
        <v>42399.750694444447</v>
      </c>
      <c r="U141" s="2">
        <v>42399.776388888888</v>
      </c>
      <c r="V141" s="6">
        <f t="shared" si="16"/>
        <v>42399.268749999996</v>
      </c>
      <c r="W141" s="6">
        <f t="shared" si="17"/>
        <v>0.37152777777777773</v>
      </c>
      <c r="X141" s="6">
        <f t="shared" si="18"/>
        <v>42399.689583333333</v>
      </c>
      <c r="Y141" s="6">
        <f t="shared" si="19"/>
        <v>0.70486111111111116</v>
      </c>
      <c r="Z141" s="6">
        <f t="shared" si="20"/>
        <v>42399.736805555556</v>
      </c>
      <c r="AA141" s="6">
        <f t="shared" si="21"/>
        <v>42399.695138888892</v>
      </c>
      <c r="AB141" s="6">
        <f t="shared" si="22"/>
        <v>42399.776388888888</v>
      </c>
      <c r="AC141" s="6" t="str">
        <f t="shared" si="23"/>
        <v>4:55 PM / 6:38 PM</v>
      </c>
    </row>
    <row r="142" spans="1:29" x14ac:dyDescent="0.35">
      <c r="A142" s="1">
        <v>42400</v>
      </c>
      <c r="B142" t="s">
        <v>381</v>
      </c>
      <c r="C142" t="s">
        <v>22</v>
      </c>
      <c r="H142" t="s">
        <v>382</v>
      </c>
      <c r="J142" s="2">
        <v>42400.245833333334</v>
      </c>
      <c r="K142" s="2">
        <v>42400.265972222223</v>
      </c>
      <c r="L142" s="2">
        <v>42400.29583333333</v>
      </c>
      <c r="M142" s="2">
        <v>42400.384722222225</v>
      </c>
      <c r="N142" s="2">
        <v>42400.40902777778</v>
      </c>
      <c r="O142" s="2">
        <v>42400.447222222225</v>
      </c>
      <c r="P142" s="2">
        <v>42400.522916666669</v>
      </c>
      <c r="Q142" s="2">
        <v>42400.544444444444</v>
      </c>
      <c r="R142" s="2">
        <v>42400.703472222223</v>
      </c>
      <c r="T142" s="2">
        <v>42400.751388888886</v>
      </c>
      <c r="U142" s="2">
        <v>42400.776388888888</v>
      </c>
      <c r="V142" s="6">
        <f t="shared" si="16"/>
        <v>42400.268055555549</v>
      </c>
      <c r="W142" s="6">
        <f t="shared" si="17"/>
        <v>0.37152777777777773</v>
      </c>
      <c r="X142" s="6">
        <f t="shared" si="18"/>
        <v>42400.689583333333</v>
      </c>
      <c r="Y142" s="6">
        <f t="shared" si="19"/>
        <v>0.70486111111111116</v>
      </c>
      <c r="Z142" s="6">
        <f t="shared" si="20"/>
        <v>42400.737499999996</v>
      </c>
      <c r="AA142" s="6">
        <f t="shared" si="21"/>
        <v>42400.695833333331</v>
      </c>
      <c r="AB142" s="6">
        <f t="shared" si="22"/>
        <v>42400.776388888888</v>
      </c>
      <c r="AC142" s="6" t="str">
        <f t="shared" si="23"/>
        <v>4:55 PM / 6:38 PM</v>
      </c>
    </row>
    <row r="143" spans="1:29" x14ac:dyDescent="0.35">
      <c r="A143" s="1">
        <v>42401</v>
      </c>
      <c r="B143" t="s">
        <v>383</v>
      </c>
      <c r="C143" t="s">
        <v>27</v>
      </c>
      <c r="H143" t="s">
        <v>384</v>
      </c>
      <c r="J143" s="2">
        <v>42401.245833333334</v>
      </c>
      <c r="K143" s="2">
        <v>42401.265277777777</v>
      </c>
      <c r="L143" s="2">
        <v>42401.29583333333</v>
      </c>
      <c r="M143" s="2">
        <v>42401.384722222225</v>
      </c>
      <c r="N143" s="2">
        <v>42401.40902777778</v>
      </c>
      <c r="O143" s="2">
        <v>42401.447222222225</v>
      </c>
      <c r="P143" s="2">
        <v>42401.523611111108</v>
      </c>
      <c r="Q143" s="2">
        <v>42401.545138888891</v>
      </c>
      <c r="R143" s="2">
        <v>42401.70416666667</v>
      </c>
      <c r="T143" s="2">
        <v>42401.751388888886</v>
      </c>
      <c r="U143" s="2">
        <v>42401.777083333334</v>
      </c>
      <c r="V143" s="6">
        <f t="shared" si="16"/>
        <v>42401.268055555549</v>
      </c>
      <c r="W143" s="6">
        <f t="shared" si="17"/>
        <v>0.37152777777777773</v>
      </c>
      <c r="X143" s="6">
        <f t="shared" si="18"/>
        <v>42401.69027777778</v>
      </c>
      <c r="Y143" s="6">
        <f t="shared" si="19"/>
        <v>0.70486111111111116</v>
      </c>
      <c r="Z143" s="6">
        <f t="shared" si="20"/>
        <v>42401.737499999996</v>
      </c>
      <c r="AA143" s="6">
        <f t="shared" si="21"/>
        <v>42401.695833333331</v>
      </c>
      <c r="AB143" s="6">
        <f t="shared" si="22"/>
        <v>42401.777083333334</v>
      </c>
      <c r="AC143" s="6" t="str">
        <f t="shared" si="23"/>
        <v>4:55 PM / 6:39 PM</v>
      </c>
    </row>
    <row r="144" spans="1:29" x14ac:dyDescent="0.35">
      <c r="A144" s="1">
        <v>42402</v>
      </c>
      <c r="B144" t="s">
        <v>385</v>
      </c>
      <c r="C144" t="s">
        <v>32</v>
      </c>
      <c r="H144" t="s">
        <v>386</v>
      </c>
      <c r="J144" s="2">
        <v>42402.245833333334</v>
      </c>
      <c r="K144" s="2">
        <v>42402.265277777777</v>
      </c>
      <c r="L144" s="2">
        <v>42402.295138888891</v>
      </c>
      <c r="M144" s="2">
        <v>42402.384722222225</v>
      </c>
      <c r="N144" s="2">
        <v>42402.40902777778</v>
      </c>
      <c r="O144" s="2">
        <v>42402.447222222225</v>
      </c>
      <c r="P144" s="2">
        <v>42402.523611111108</v>
      </c>
      <c r="Q144" s="2">
        <v>42402.545138888891</v>
      </c>
      <c r="R144" s="2">
        <v>42402.70416666667</v>
      </c>
      <c r="T144" s="2">
        <v>42402.752083333333</v>
      </c>
      <c r="U144" s="2">
        <v>42402.777777777781</v>
      </c>
      <c r="V144" s="6">
        <f t="shared" si="16"/>
        <v>42402.267361111109</v>
      </c>
      <c r="W144" s="6">
        <f t="shared" si="17"/>
        <v>0.37152777777777773</v>
      </c>
      <c r="X144" s="6">
        <f t="shared" si="18"/>
        <v>42402.69027777778</v>
      </c>
      <c r="Y144" s="6">
        <f t="shared" si="19"/>
        <v>0.70486111111111116</v>
      </c>
      <c r="Z144" s="6">
        <f t="shared" si="20"/>
        <v>42402.738194444442</v>
      </c>
      <c r="AA144" s="6">
        <f t="shared" si="21"/>
        <v>42402.696527777778</v>
      </c>
      <c r="AB144" s="6">
        <f t="shared" si="22"/>
        <v>42402.777777777781</v>
      </c>
      <c r="AC144" s="6" t="str">
        <f t="shared" si="23"/>
        <v>4:55 PM / 6:40 PM</v>
      </c>
    </row>
    <row r="145" spans="1:29" x14ac:dyDescent="0.35">
      <c r="A145" s="1">
        <v>42403</v>
      </c>
      <c r="B145" t="s">
        <v>387</v>
      </c>
      <c r="C145" t="s">
        <v>35</v>
      </c>
      <c r="H145" t="s">
        <v>388</v>
      </c>
      <c r="J145" s="2">
        <v>42403.245138888888</v>
      </c>
      <c r="K145" s="2">
        <v>42403.26458333333</v>
      </c>
      <c r="L145" s="2">
        <v>42403.295138888891</v>
      </c>
      <c r="M145" s="2">
        <v>42403.384722222225</v>
      </c>
      <c r="N145" s="2">
        <v>42403.40902777778</v>
      </c>
      <c r="O145" s="2">
        <v>42403.447222222225</v>
      </c>
      <c r="P145" s="2">
        <v>42403.523611111108</v>
      </c>
      <c r="Q145" s="2">
        <v>42403.545138888891</v>
      </c>
      <c r="R145" s="2">
        <v>42403.704861111109</v>
      </c>
      <c r="T145" s="2">
        <v>42403.75277777778</v>
      </c>
      <c r="U145" s="2">
        <v>42403.77847222222</v>
      </c>
      <c r="V145" s="6">
        <f t="shared" si="16"/>
        <v>42403.267361111109</v>
      </c>
      <c r="W145" s="6">
        <f t="shared" si="17"/>
        <v>0.37152777777777773</v>
      </c>
      <c r="X145" s="6">
        <f t="shared" si="18"/>
        <v>42403.690972222219</v>
      </c>
      <c r="Y145" s="6">
        <f t="shared" si="19"/>
        <v>0.70486111111111116</v>
      </c>
      <c r="Z145" s="6">
        <f t="shared" si="20"/>
        <v>42403.738888888889</v>
      </c>
      <c r="AA145" s="6">
        <f t="shared" si="21"/>
        <v>42403.697222222225</v>
      </c>
      <c r="AB145" s="6">
        <f t="shared" si="22"/>
        <v>42403.77847222222</v>
      </c>
      <c r="AC145" s="6" t="str">
        <f t="shared" si="23"/>
        <v>4:55 PM / 6:41 PM</v>
      </c>
    </row>
    <row r="146" spans="1:29" x14ac:dyDescent="0.35">
      <c r="A146" s="1">
        <v>42404</v>
      </c>
      <c r="B146" t="s">
        <v>389</v>
      </c>
      <c r="C146" t="s">
        <v>40</v>
      </c>
      <c r="H146" t="s">
        <v>390</v>
      </c>
      <c r="J146" s="2">
        <v>42404.245138888888</v>
      </c>
      <c r="K146" s="2">
        <v>42404.26458333333</v>
      </c>
      <c r="L146" s="2">
        <v>42404.294444444444</v>
      </c>
      <c r="M146" s="2">
        <v>42404.384027777778</v>
      </c>
      <c r="N146" s="2">
        <v>42404.40902777778</v>
      </c>
      <c r="O146" s="2">
        <v>42404.447222222225</v>
      </c>
      <c r="P146" s="2">
        <v>42404.523611111108</v>
      </c>
      <c r="Q146" s="2">
        <v>42404.545138888891</v>
      </c>
      <c r="R146" s="2">
        <v>42404.705555555556</v>
      </c>
      <c r="T146" s="2">
        <v>42404.753472222219</v>
      </c>
      <c r="U146" s="2">
        <v>42404.77847222222</v>
      </c>
      <c r="V146" s="6">
        <f t="shared" si="16"/>
        <v>42404.266666666663</v>
      </c>
      <c r="W146" s="6">
        <f t="shared" si="17"/>
        <v>0.37152777777777773</v>
      </c>
      <c r="X146" s="6">
        <f t="shared" si="18"/>
        <v>42404.691666666666</v>
      </c>
      <c r="Y146" s="6">
        <f t="shared" si="19"/>
        <v>0.70486111111111116</v>
      </c>
      <c r="Z146" s="6">
        <f t="shared" si="20"/>
        <v>42404.739583333328</v>
      </c>
      <c r="AA146" s="6">
        <f t="shared" si="21"/>
        <v>42404.697916666664</v>
      </c>
      <c r="AB146" s="6">
        <f t="shared" si="22"/>
        <v>42404.77847222222</v>
      </c>
      <c r="AC146" s="6" t="str">
        <f t="shared" si="23"/>
        <v>4:55 PM / 6:41 PM</v>
      </c>
    </row>
    <row r="147" spans="1:29" x14ac:dyDescent="0.35">
      <c r="A147" s="1">
        <v>42405</v>
      </c>
      <c r="B147" t="s">
        <v>391</v>
      </c>
      <c r="C147" t="s">
        <v>43</v>
      </c>
      <c r="H147" t="s">
        <v>392</v>
      </c>
      <c r="J147" s="2">
        <v>42405.244444444441</v>
      </c>
      <c r="K147" s="2">
        <v>42405.263888888891</v>
      </c>
      <c r="L147" s="2">
        <v>42405.294444444444</v>
      </c>
      <c r="M147" s="2">
        <v>42405.384027777778</v>
      </c>
      <c r="N147" s="2">
        <v>42405.408333333333</v>
      </c>
      <c r="O147" s="2">
        <v>42405.447222222225</v>
      </c>
      <c r="P147" s="2">
        <v>42405.523611111108</v>
      </c>
      <c r="Q147" s="2">
        <v>42405.545138888891</v>
      </c>
      <c r="R147" s="2">
        <v>42405.705555555556</v>
      </c>
      <c r="S147" s="2">
        <v>42405.740972222222</v>
      </c>
      <c r="T147" s="2">
        <v>42405.753472222219</v>
      </c>
      <c r="U147" s="2">
        <v>42405.779166666667</v>
      </c>
      <c r="V147" s="6">
        <f t="shared" si="16"/>
        <v>42405.266666666663</v>
      </c>
      <c r="W147" s="6">
        <f t="shared" si="17"/>
        <v>0.37152777777777773</v>
      </c>
      <c r="X147" s="6">
        <f t="shared" si="18"/>
        <v>42405.691666666666</v>
      </c>
      <c r="Y147" s="6">
        <f t="shared" si="19"/>
        <v>0.70486111111111116</v>
      </c>
      <c r="Z147" s="6">
        <f t="shared" si="20"/>
        <v>42405.739583333328</v>
      </c>
      <c r="AA147" s="6">
        <f t="shared" si="21"/>
        <v>42405.697916666664</v>
      </c>
      <c r="AB147" s="6">
        <f t="shared" si="22"/>
        <v>42405.779166666667</v>
      </c>
      <c r="AC147" s="6" t="str">
        <f t="shared" si="23"/>
        <v>4:55 PM / 6:42 PM</v>
      </c>
    </row>
    <row r="148" spans="1:29" x14ac:dyDescent="0.35">
      <c r="A148" s="1">
        <v>42406</v>
      </c>
      <c r="B148" t="s">
        <v>393</v>
      </c>
      <c r="C148" t="s">
        <v>46</v>
      </c>
      <c r="F148" t="s">
        <v>394</v>
      </c>
      <c r="G148" t="s">
        <v>395</v>
      </c>
      <c r="H148" t="s">
        <v>396</v>
      </c>
      <c r="J148" s="2">
        <v>42406.244444444441</v>
      </c>
      <c r="K148" s="2">
        <v>42406.263888888891</v>
      </c>
      <c r="L148" s="2">
        <v>42406.293749999997</v>
      </c>
      <c r="M148" s="2">
        <v>42406.384027777778</v>
      </c>
      <c r="N148" s="2">
        <v>42406.408333333333</v>
      </c>
      <c r="O148" s="2">
        <v>42406.446527777778</v>
      </c>
      <c r="P148" s="2">
        <v>42406.523611111108</v>
      </c>
      <c r="Q148" s="2">
        <v>42406.545138888891</v>
      </c>
      <c r="R148" s="2">
        <v>42406.706250000003</v>
      </c>
      <c r="T148" s="2">
        <v>42406.754166666666</v>
      </c>
      <c r="U148" s="2">
        <v>42406.779861111114</v>
      </c>
      <c r="V148" s="6">
        <f t="shared" si="16"/>
        <v>42406.265972222216</v>
      </c>
      <c r="W148" s="6">
        <f t="shared" si="17"/>
        <v>0.37152777777777773</v>
      </c>
      <c r="X148" s="6">
        <f t="shared" si="18"/>
        <v>42406.692361111112</v>
      </c>
      <c r="Y148" s="6">
        <f t="shared" si="19"/>
        <v>0.70486111111111116</v>
      </c>
      <c r="Z148" s="6">
        <f t="shared" si="20"/>
        <v>42406.740277777775</v>
      </c>
      <c r="AA148" s="6">
        <f t="shared" si="21"/>
        <v>42406.698611111111</v>
      </c>
      <c r="AB148" s="6">
        <f t="shared" si="22"/>
        <v>42406.779861111114</v>
      </c>
      <c r="AC148" s="6" t="str">
        <f t="shared" si="23"/>
        <v>4:55 PM / 6:43 PM</v>
      </c>
    </row>
    <row r="149" spans="1:29" x14ac:dyDescent="0.35">
      <c r="A149" s="1">
        <v>42407</v>
      </c>
      <c r="B149" t="s">
        <v>397</v>
      </c>
      <c r="C149" t="s">
        <v>22</v>
      </c>
      <c r="H149" t="s">
        <v>398</v>
      </c>
      <c r="J149" s="2">
        <v>42407.243750000001</v>
      </c>
      <c r="K149" s="2">
        <v>42407.263194444444</v>
      </c>
      <c r="L149" s="2">
        <v>42407.293749999997</v>
      </c>
      <c r="M149" s="2">
        <v>42407.384027777778</v>
      </c>
      <c r="N149" s="2">
        <v>42407.408333333333</v>
      </c>
      <c r="O149" s="2">
        <v>42407.446527777778</v>
      </c>
      <c r="P149" s="2">
        <v>42407.523611111108</v>
      </c>
      <c r="Q149" s="2">
        <v>42407.545138888891</v>
      </c>
      <c r="R149" s="2">
        <v>42407.706250000003</v>
      </c>
      <c r="T149" s="2">
        <v>42407.754861111112</v>
      </c>
      <c r="U149" s="2">
        <v>42407.779861111114</v>
      </c>
      <c r="V149" s="6">
        <f t="shared" si="16"/>
        <v>42407.265972222216</v>
      </c>
      <c r="W149" s="6">
        <f t="shared" si="17"/>
        <v>0.37152777777777773</v>
      </c>
      <c r="X149" s="6">
        <f t="shared" si="18"/>
        <v>42407.692361111112</v>
      </c>
      <c r="Y149" s="6">
        <f t="shared" si="19"/>
        <v>0.70486111111111116</v>
      </c>
      <c r="Z149" s="6">
        <f t="shared" si="20"/>
        <v>42407.740972222222</v>
      </c>
      <c r="AA149" s="6">
        <f t="shared" si="21"/>
        <v>42407.699305555558</v>
      </c>
      <c r="AB149" s="6">
        <f t="shared" si="22"/>
        <v>42407.779861111114</v>
      </c>
      <c r="AC149" s="6" t="str">
        <f t="shared" si="23"/>
        <v>4:55 PM / 6:43 PM</v>
      </c>
    </row>
    <row r="150" spans="1:29" x14ac:dyDescent="0.35">
      <c r="A150" s="1">
        <v>42408</v>
      </c>
      <c r="B150" t="s">
        <v>399</v>
      </c>
      <c r="C150" t="s">
        <v>27</v>
      </c>
      <c r="H150" t="s">
        <v>400</v>
      </c>
      <c r="J150" s="2">
        <v>42408.243750000001</v>
      </c>
      <c r="K150" s="2">
        <v>42408.263194444444</v>
      </c>
      <c r="L150" s="2">
        <v>42408.293055555558</v>
      </c>
      <c r="M150" s="2">
        <v>42408.384027777778</v>
      </c>
      <c r="N150" s="2">
        <v>42408.408333333333</v>
      </c>
      <c r="O150" s="2">
        <v>42408.446527777778</v>
      </c>
      <c r="P150" s="2">
        <v>42408.523611111108</v>
      </c>
      <c r="Q150" s="2">
        <v>42408.545138888891</v>
      </c>
      <c r="R150" s="2">
        <v>42408.706944444442</v>
      </c>
      <c r="T150" s="2">
        <v>42408.754861111112</v>
      </c>
      <c r="U150" s="2">
        <v>42408.780555555553</v>
      </c>
      <c r="V150" s="6">
        <f t="shared" si="16"/>
        <v>42408.265277777777</v>
      </c>
      <c r="W150" s="6">
        <f t="shared" si="17"/>
        <v>0.37152777777777773</v>
      </c>
      <c r="X150" s="6">
        <f t="shared" si="18"/>
        <v>42408.693055555552</v>
      </c>
      <c r="Y150" s="6">
        <f t="shared" si="19"/>
        <v>0.70833333333333337</v>
      </c>
      <c r="Z150" s="6">
        <f t="shared" si="20"/>
        <v>42408.740972222222</v>
      </c>
      <c r="AA150" s="6">
        <f t="shared" si="21"/>
        <v>42408.699305555558</v>
      </c>
      <c r="AB150" s="6">
        <f t="shared" si="22"/>
        <v>42408.780555555553</v>
      </c>
      <c r="AC150" s="6" t="str">
        <f t="shared" si="23"/>
        <v>5:00 PM / 6:44 PM</v>
      </c>
    </row>
    <row r="151" spans="1:29" x14ac:dyDescent="0.35">
      <c r="A151" s="1">
        <v>42409</v>
      </c>
      <c r="B151" t="s">
        <v>401</v>
      </c>
      <c r="C151" t="s">
        <v>32</v>
      </c>
      <c r="D151" t="s">
        <v>402</v>
      </c>
      <c r="E151" t="s">
        <v>120</v>
      </c>
      <c r="H151" t="s">
        <v>403</v>
      </c>
      <c r="J151" s="2">
        <v>42409.243055555555</v>
      </c>
      <c r="K151" s="2">
        <v>42409.262499999997</v>
      </c>
      <c r="L151" s="2">
        <v>42409.292361111111</v>
      </c>
      <c r="M151" s="2">
        <v>42409.383333333331</v>
      </c>
      <c r="N151" s="2">
        <v>42409.407638888886</v>
      </c>
      <c r="O151" s="2">
        <v>42409.446527777778</v>
      </c>
      <c r="P151" s="2">
        <v>42409.523611111108</v>
      </c>
      <c r="Q151" s="2">
        <v>42409.545138888891</v>
      </c>
      <c r="R151" s="2">
        <v>42409.707638888889</v>
      </c>
      <c r="T151" s="2">
        <v>42409.755555555559</v>
      </c>
      <c r="U151" s="2">
        <v>42409.78125</v>
      </c>
      <c r="V151" s="6">
        <f t="shared" si="16"/>
        <v>42409.26458333333</v>
      </c>
      <c r="W151" s="6">
        <f t="shared" si="17"/>
        <v>0.37152777777777773</v>
      </c>
      <c r="X151" s="6">
        <f t="shared" si="18"/>
        <v>42409.693749999999</v>
      </c>
      <c r="Y151" s="6">
        <f t="shared" si="19"/>
        <v>0.70833333333333337</v>
      </c>
      <c r="Z151" s="6">
        <f t="shared" si="20"/>
        <v>42409.741666666669</v>
      </c>
      <c r="AA151" s="6">
        <f t="shared" si="21"/>
        <v>42409.700000000004</v>
      </c>
      <c r="AB151" s="6">
        <f t="shared" si="22"/>
        <v>42409.78125</v>
      </c>
      <c r="AC151" s="6" t="str">
        <f t="shared" si="23"/>
        <v>5:00 PM / 6:45 PM</v>
      </c>
    </row>
    <row r="152" spans="1:29" x14ac:dyDescent="0.35">
      <c r="A152" s="1">
        <v>42410</v>
      </c>
      <c r="B152" t="s">
        <v>404</v>
      </c>
      <c r="C152" t="s">
        <v>35</v>
      </c>
      <c r="D152" t="s">
        <v>402</v>
      </c>
      <c r="E152" t="s">
        <v>120</v>
      </c>
      <c r="H152" t="s">
        <v>405</v>
      </c>
      <c r="J152" s="2">
        <v>42410.243055555555</v>
      </c>
      <c r="K152" s="2">
        <v>42410.262499999997</v>
      </c>
      <c r="L152" s="2">
        <v>42410.292361111111</v>
      </c>
      <c r="M152" s="2">
        <v>42410.383333333331</v>
      </c>
      <c r="N152" s="2">
        <v>42410.407638888886</v>
      </c>
      <c r="O152" s="2">
        <v>42410.446527777778</v>
      </c>
      <c r="P152" s="2">
        <v>42410.523611111108</v>
      </c>
      <c r="Q152" s="2">
        <v>42410.545138888891</v>
      </c>
      <c r="R152" s="2">
        <v>42410.707638888889</v>
      </c>
      <c r="T152" s="2">
        <v>42410.756249999999</v>
      </c>
      <c r="U152" s="2">
        <v>42410.78125</v>
      </c>
      <c r="V152" s="6">
        <f t="shared" si="16"/>
        <v>42410.26458333333</v>
      </c>
      <c r="W152" s="6">
        <f t="shared" si="17"/>
        <v>0.37152777777777773</v>
      </c>
      <c r="X152" s="6">
        <f t="shared" si="18"/>
        <v>42410.693749999999</v>
      </c>
      <c r="Y152" s="6">
        <f t="shared" si="19"/>
        <v>0.70833333333333337</v>
      </c>
      <c r="Z152" s="6">
        <f t="shared" si="20"/>
        <v>42410.742361111108</v>
      </c>
      <c r="AA152" s="6">
        <f t="shared" si="21"/>
        <v>42410.700694444444</v>
      </c>
      <c r="AB152" s="6">
        <f t="shared" si="22"/>
        <v>42410.78125</v>
      </c>
      <c r="AC152" s="6" t="str">
        <f t="shared" si="23"/>
        <v>5:00 PM / 6:45 PM</v>
      </c>
    </row>
    <row r="153" spans="1:29" x14ac:dyDescent="0.35">
      <c r="A153" s="1">
        <v>42411</v>
      </c>
      <c r="B153" t="s">
        <v>406</v>
      </c>
      <c r="C153" t="s">
        <v>40</v>
      </c>
      <c r="H153" t="s">
        <v>407</v>
      </c>
      <c r="J153" s="2">
        <v>42411.242361111108</v>
      </c>
      <c r="K153" s="2">
        <v>42411.261805555558</v>
      </c>
      <c r="L153" s="2">
        <v>42411.291666666664</v>
      </c>
      <c r="M153" s="2">
        <v>42411.383333333331</v>
      </c>
      <c r="N153" s="2">
        <v>42411.407638888886</v>
      </c>
      <c r="O153" s="2">
        <v>42411.445833333331</v>
      </c>
      <c r="P153" s="2">
        <v>42411.523611111108</v>
      </c>
      <c r="Q153" s="2">
        <v>42411.545138888891</v>
      </c>
      <c r="R153" s="2">
        <v>42411.708333333336</v>
      </c>
      <c r="T153" s="2">
        <v>42411.756944444445</v>
      </c>
      <c r="U153" s="2">
        <v>42411.781944444447</v>
      </c>
      <c r="V153" s="6">
        <f t="shared" si="16"/>
        <v>42411.263888888883</v>
      </c>
      <c r="W153" s="6">
        <f t="shared" si="17"/>
        <v>0.37152777777777773</v>
      </c>
      <c r="X153" s="6">
        <f t="shared" si="18"/>
        <v>42411.694444444445</v>
      </c>
      <c r="Y153" s="6">
        <f t="shared" si="19"/>
        <v>0.70833333333333337</v>
      </c>
      <c r="Z153" s="6">
        <f t="shared" si="20"/>
        <v>42411.743055555555</v>
      </c>
      <c r="AA153" s="6">
        <f t="shared" si="21"/>
        <v>42411.701388888891</v>
      </c>
      <c r="AB153" s="6">
        <f t="shared" si="22"/>
        <v>42411.781944444447</v>
      </c>
      <c r="AC153" s="6" t="str">
        <f t="shared" si="23"/>
        <v>5:00 PM / 6:46 PM</v>
      </c>
    </row>
    <row r="154" spans="1:29" x14ac:dyDescent="0.35">
      <c r="A154" s="1">
        <v>42412</v>
      </c>
      <c r="B154" t="s">
        <v>408</v>
      </c>
      <c r="C154" t="s">
        <v>43</v>
      </c>
      <c r="H154" t="s">
        <v>409</v>
      </c>
      <c r="J154" s="2">
        <v>42412.242361111108</v>
      </c>
      <c r="K154" s="2">
        <v>42412.261111111111</v>
      </c>
      <c r="L154" s="2">
        <v>42412.290972222225</v>
      </c>
      <c r="M154" s="2">
        <v>42412.382638888892</v>
      </c>
      <c r="N154" s="2">
        <v>42412.406944444447</v>
      </c>
      <c r="O154" s="2">
        <v>42412.445833333331</v>
      </c>
      <c r="P154" s="2">
        <v>42412.523611111108</v>
      </c>
      <c r="Q154" s="2">
        <v>42412.545138888891</v>
      </c>
      <c r="R154" s="2">
        <v>42412.708333333336</v>
      </c>
      <c r="S154" s="2">
        <v>42412.744444444441</v>
      </c>
      <c r="T154" s="2">
        <v>42412.756944444445</v>
      </c>
      <c r="U154" s="2">
        <v>42412.781944444447</v>
      </c>
      <c r="V154" s="6">
        <f t="shared" si="16"/>
        <v>42412.263194444444</v>
      </c>
      <c r="W154" s="6">
        <f t="shared" si="17"/>
        <v>0.37152777777777773</v>
      </c>
      <c r="X154" s="6">
        <f t="shared" si="18"/>
        <v>42412.694444444445</v>
      </c>
      <c r="Y154" s="6">
        <f t="shared" si="19"/>
        <v>0.70833333333333337</v>
      </c>
      <c r="Z154" s="6">
        <f t="shared" si="20"/>
        <v>42412.743055555555</v>
      </c>
      <c r="AA154" s="6">
        <f t="shared" si="21"/>
        <v>42412.701388888891</v>
      </c>
      <c r="AB154" s="6">
        <f t="shared" si="22"/>
        <v>42412.781944444447</v>
      </c>
      <c r="AC154" s="6" t="str">
        <f t="shared" si="23"/>
        <v>5:00 PM / 6:46 PM</v>
      </c>
    </row>
    <row r="155" spans="1:29" x14ac:dyDescent="0.35">
      <c r="A155" s="1">
        <v>42413</v>
      </c>
      <c r="B155" t="s">
        <v>410</v>
      </c>
      <c r="C155" t="s">
        <v>46</v>
      </c>
      <c r="F155" t="s">
        <v>411</v>
      </c>
      <c r="G155" t="s">
        <v>412</v>
      </c>
      <c r="H155" t="s">
        <v>413</v>
      </c>
      <c r="J155" s="2">
        <v>42413.241666666669</v>
      </c>
      <c r="K155" s="2">
        <v>42413.261111111111</v>
      </c>
      <c r="L155" s="2">
        <v>42413.290972222225</v>
      </c>
      <c r="M155" s="2">
        <v>42413.382638888892</v>
      </c>
      <c r="N155" s="2">
        <v>42413.406944444447</v>
      </c>
      <c r="O155" s="2">
        <v>42413.445833333331</v>
      </c>
      <c r="P155" s="2">
        <v>42413.523611111108</v>
      </c>
      <c r="Q155" s="2">
        <v>42413.545138888891</v>
      </c>
      <c r="R155" s="2">
        <v>42413.709027777775</v>
      </c>
      <c r="T155" s="2">
        <v>42413.757638888892</v>
      </c>
      <c r="U155" s="2">
        <v>42413.782638888886</v>
      </c>
      <c r="V155" s="6">
        <f t="shared" si="16"/>
        <v>42413.263194444444</v>
      </c>
      <c r="W155" s="6">
        <f t="shared" si="17"/>
        <v>0.37152777777777773</v>
      </c>
      <c r="X155" s="6">
        <f t="shared" si="18"/>
        <v>42413.695138888885</v>
      </c>
      <c r="Y155" s="6">
        <f t="shared" si="19"/>
        <v>0.70833333333333337</v>
      </c>
      <c r="Z155" s="6">
        <f t="shared" si="20"/>
        <v>42413.743750000001</v>
      </c>
      <c r="AA155" s="6">
        <f t="shared" si="21"/>
        <v>42413.702083333337</v>
      </c>
      <c r="AB155" s="6">
        <f t="shared" si="22"/>
        <v>42413.782638888886</v>
      </c>
      <c r="AC155" s="6" t="str">
        <f t="shared" si="23"/>
        <v>5:00 PM / 6:47 PM</v>
      </c>
    </row>
    <row r="156" spans="1:29" x14ac:dyDescent="0.35">
      <c r="A156" s="1">
        <v>42414</v>
      </c>
      <c r="B156" t="s">
        <v>414</v>
      </c>
      <c r="C156" t="s">
        <v>22</v>
      </c>
      <c r="H156" t="s">
        <v>415</v>
      </c>
      <c r="J156" s="2">
        <v>42414.240972222222</v>
      </c>
      <c r="K156" s="2">
        <v>42414.260416666664</v>
      </c>
      <c r="L156" s="2">
        <v>42414.290277777778</v>
      </c>
      <c r="M156" s="2">
        <v>42414.382638888892</v>
      </c>
      <c r="N156" s="2">
        <v>42414.406944444447</v>
      </c>
      <c r="O156" s="2">
        <v>42414.445833333331</v>
      </c>
      <c r="P156" s="2">
        <v>42414.523611111108</v>
      </c>
      <c r="Q156" s="2">
        <v>42414.545138888891</v>
      </c>
      <c r="R156" s="2">
        <v>42414.709027777775</v>
      </c>
      <c r="T156" s="2">
        <v>42414.758333333331</v>
      </c>
      <c r="U156" s="2">
        <v>42414.783333333333</v>
      </c>
      <c r="V156" s="6">
        <f t="shared" si="16"/>
        <v>42414.262499999997</v>
      </c>
      <c r="W156" s="6">
        <f t="shared" si="17"/>
        <v>0.37152777777777773</v>
      </c>
      <c r="X156" s="6">
        <f t="shared" si="18"/>
        <v>42414.695138888885</v>
      </c>
      <c r="Y156" s="6">
        <f t="shared" si="19"/>
        <v>0.70833333333333337</v>
      </c>
      <c r="Z156" s="6">
        <f t="shared" si="20"/>
        <v>42414.744444444441</v>
      </c>
      <c r="AA156" s="6">
        <f t="shared" si="21"/>
        <v>42414.702777777777</v>
      </c>
      <c r="AB156" s="6">
        <f t="shared" si="22"/>
        <v>42414.783333333333</v>
      </c>
      <c r="AC156" s="6" t="str">
        <f t="shared" si="23"/>
        <v>5:00 PM / 6:48 PM</v>
      </c>
    </row>
    <row r="157" spans="1:29" x14ac:dyDescent="0.35">
      <c r="A157" s="1">
        <v>42415</v>
      </c>
      <c r="B157" t="s">
        <v>416</v>
      </c>
      <c r="C157" t="s">
        <v>27</v>
      </c>
      <c r="H157" t="s">
        <v>417</v>
      </c>
      <c r="J157" s="2">
        <v>42415.240972222222</v>
      </c>
      <c r="K157" s="2">
        <v>42415.259722222225</v>
      </c>
      <c r="L157" s="2">
        <v>42415.289583333331</v>
      </c>
      <c r="M157" s="2">
        <v>42415.381944444445</v>
      </c>
      <c r="N157" s="2">
        <v>42415.40625</v>
      </c>
      <c r="O157" s="2">
        <v>42415.445138888892</v>
      </c>
      <c r="P157" s="2">
        <v>42415.523611111108</v>
      </c>
      <c r="Q157" s="2">
        <v>42415.545138888891</v>
      </c>
      <c r="R157" s="2">
        <v>42415.709722222222</v>
      </c>
      <c r="T157" s="2">
        <v>42415.758333333331</v>
      </c>
      <c r="U157" s="2">
        <v>42415.783333333333</v>
      </c>
      <c r="V157" s="6">
        <f t="shared" si="16"/>
        <v>42415.26180555555</v>
      </c>
      <c r="W157" s="6">
        <f t="shared" si="17"/>
        <v>0.37152777777777773</v>
      </c>
      <c r="X157" s="6">
        <f t="shared" si="18"/>
        <v>42415.695833333331</v>
      </c>
      <c r="Y157" s="6">
        <f t="shared" si="19"/>
        <v>0.70833333333333337</v>
      </c>
      <c r="Z157" s="6">
        <f t="shared" si="20"/>
        <v>42415.744444444441</v>
      </c>
      <c r="AA157" s="6">
        <f t="shared" si="21"/>
        <v>42415.702777777777</v>
      </c>
      <c r="AB157" s="6">
        <f t="shared" si="22"/>
        <v>42415.783333333333</v>
      </c>
      <c r="AC157" s="6" t="str">
        <f t="shared" si="23"/>
        <v>5:00 PM / 6:48 PM</v>
      </c>
    </row>
    <row r="158" spans="1:29" x14ac:dyDescent="0.35">
      <c r="A158" s="1">
        <v>42416</v>
      </c>
      <c r="B158" t="s">
        <v>418</v>
      </c>
      <c r="C158" t="s">
        <v>32</v>
      </c>
      <c r="H158" t="s">
        <v>419</v>
      </c>
      <c r="J158" s="2">
        <v>42416.240277777775</v>
      </c>
      <c r="K158" s="2">
        <v>42416.259722222225</v>
      </c>
      <c r="L158" s="2">
        <v>42416.288888888892</v>
      </c>
      <c r="M158" s="2">
        <v>42416.381944444445</v>
      </c>
      <c r="N158" s="2">
        <v>42416.40625</v>
      </c>
      <c r="O158" s="2">
        <v>42416.445138888892</v>
      </c>
      <c r="P158" s="2">
        <v>42416.523611111108</v>
      </c>
      <c r="Q158" s="2">
        <v>42416.545138888891</v>
      </c>
      <c r="R158" s="2">
        <v>42416.709722222222</v>
      </c>
      <c r="T158" s="2">
        <v>42416.759027777778</v>
      </c>
      <c r="U158" s="2">
        <v>42416.78402777778</v>
      </c>
      <c r="V158" s="6">
        <f t="shared" si="16"/>
        <v>42416.261111111111</v>
      </c>
      <c r="W158" s="6">
        <f t="shared" si="17"/>
        <v>0.37152777777777773</v>
      </c>
      <c r="X158" s="6">
        <f t="shared" si="18"/>
        <v>42416.695833333331</v>
      </c>
      <c r="Y158" s="6">
        <f t="shared" si="19"/>
        <v>0.70833333333333337</v>
      </c>
      <c r="Z158" s="6">
        <f t="shared" si="20"/>
        <v>42416.745138888888</v>
      </c>
      <c r="AA158" s="6">
        <f t="shared" si="21"/>
        <v>42416.703472222223</v>
      </c>
      <c r="AB158" s="6">
        <f t="shared" si="22"/>
        <v>42416.78402777778</v>
      </c>
      <c r="AC158" s="6" t="str">
        <f t="shared" si="23"/>
        <v>5:00 PM / 6:49 PM</v>
      </c>
    </row>
    <row r="159" spans="1:29" x14ac:dyDescent="0.35">
      <c r="A159" s="1">
        <v>42417</v>
      </c>
      <c r="B159" t="s">
        <v>420</v>
      </c>
      <c r="C159" t="s">
        <v>35</v>
      </c>
      <c r="H159" t="s">
        <v>421</v>
      </c>
      <c r="J159" s="2">
        <v>42417.239583333336</v>
      </c>
      <c r="K159" s="2">
        <v>42417.259027777778</v>
      </c>
      <c r="L159" s="2">
        <v>42417.288888888892</v>
      </c>
      <c r="M159" s="2">
        <v>42417.381944444445</v>
      </c>
      <c r="N159" s="2">
        <v>42417.405555555553</v>
      </c>
      <c r="O159" s="2">
        <v>42417.445138888892</v>
      </c>
      <c r="P159" s="2">
        <v>42417.523611111108</v>
      </c>
      <c r="Q159" s="2">
        <v>42417.545138888891</v>
      </c>
      <c r="R159" s="2">
        <v>42417.710416666669</v>
      </c>
      <c r="T159" s="2">
        <v>42417.759722222225</v>
      </c>
      <c r="U159" s="2">
        <v>42417.784722222219</v>
      </c>
      <c r="V159" s="6">
        <f t="shared" si="16"/>
        <v>42417.261111111111</v>
      </c>
      <c r="W159" s="6">
        <f t="shared" si="17"/>
        <v>0.36805555555555558</v>
      </c>
      <c r="X159" s="6">
        <f t="shared" si="18"/>
        <v>42417.696527777778</v>
      </c>
      <c r="Y159" s="6">
        <f t="shared" si="19"/>
        <v>0.71180555555555547</v>
      </c>
      <c r="Z159" s="6">
        <f t="shared" si="20"/>
        <v>42417.745833333334</v>
      </c>
      <c r="AA159" s="6">
        <f t="shared" si="21"/>
        <v>42417.70416666667</v>
      </c>
      <c r="AB159" s="6">
        <f t="shared" si="22"/>
        <v>42417.784722222219</v>
      </c>
      <c r="AC159" s="6" t="str">
        <f t="shared" si="23"/>
        <v>5:05 PM / 6:50 PM</v>
      </c>
    </row>
    <row r="160" spans="1:29" x14ac:dyDescent="0.35">
      <c r="A160" s="1">
        <v>42418</v>
      </c>
      <c r="B160" t="s">
        <v>422</v>
      </c>
      <c r="C160" t="s">
        <v>40</v>
      </c>
      <c r="H160" t="s">
        <v>423</v>
      </c>
      <c r="J160" s="2">
        <v>42418.239583333336</v>
      </c>
      <c r="K160" s="2">
        <v>42418.258333333331</v>
      </c>
      <c r="L160" s="2">
        <v>42418.288194444445</v>
      </c>
      <c r="M160" s="2">
        <v>42418.381249999999</v>
      </c>
      <c r="N160" s="2">
        <v>42418.405555555553</v>
      </c>
      <c r="O160" s="2">
        <v>42418.445138888892</v>
      </c>
      <c r="P160" s="2">
        <v>42418.523611111108</v>
      </c>
      <c r="Q160" s="2">
        <v>42418.545138888891</v>
      </c>
      <c r="R160" s="2">
        <v>42418.710416666669</v>
      </c>
      <c r="T160" s="2">
        <v>42418.759722222225</v>
      </c>
      <c r="U160" s="2">
        <v>42418.784722222219</v>
      </c>
      <c r="V160" s="6">
        <f t="shared" si="16"/>
        <v>42418.260416666664</v>
      </c>
      <c r="W160" s="6">
        <f t="shared" si="17"/>
        <v>0.36805555555555558</v>
      </c>
      <c r="X160" s="6">
        <f t="shared" si="18"/>
        <v>42418.696527777778</v>
      </c>
      <c r="Y160" s="6">
        <f t="shared" si="19"/>
        <v>0.71180555555555547</v>
      </c>
      <c r="Z160" s="6">
        <f t="shared" si="20"/>
        <v>42418.745833333334</v>
      </c>
      <c r="AA160" s="6">
        <f t="shared" si="21"/>
        <v>42418.70416666667</v>
      </c>
      <c r="AB160" s="6">
        <f t="shared" si="22"/>
        <v>42418.784722222219</v>
      </c>
      <c r="AC160" s="6" t="str">
        <f t="shared" si="23"/>
        <v>5:05 PM / 6:50 PM</v>
      </c>
    </row>
    <row r="161" spans="1:29" x14ac:dyDescent="0.35">
      <c r="A161" s="1">
        <v>42419</v>
      </c>
      <c r="B161" t="s">
        <v>424</v>
      </c>
      <c r="C161" t="s">
        <v>43</v>
      </c>
      <c r="H161" t="s">
        <v>425</v>
      </c>
      <c r="J161" s="2">
        <v>42419.238888888889</v>
      </c>
      <c r="K161" s="2">
        <v>42419.257638888892</v>
      </c>
      <c r="L161" s="2">
        <v>42419.287499999999</v>
      </c>
      <c r="M161" s="2">
        <v>42419.381249999999</v>
      </c>
      <c r="N161" s="2">
        <v>42419.404861111114</v>
      </c>
      <c r="O161" s="2">
        <v>42419.444444444445</v>
      </c>
      <c r="P161" s="2">
        <v>42419.523611111108</v>
      </c>
      <c r="Q161" s="2">
        <v>42419.545138888891</v>
      </c>
      <c r="R161" s="2">
        <v>42419.711111111108</v>
      </c>
      <c r="S161" s="2">
        <v>42419.747916666667</v>
      </c>
      <c r="T161" s="2">
        <v>42419.760416666664</v>
      </c>
      <c r="U161" s="2">
        <v>42419.785416666666</v>
      </c>
      <c r="V161" s="6">
        <f t="shared" si="16"/>
        <v>42419.259722222218</v>
      </c>
      <c r="W161" s="6">
        <f t="shared" si="17"/>
        <v>0.36805555555555558</v>
      </c>
      <c r="X161" s="6">
        <f t="shared" si="18"/>
        <v>42419.697222222218</v>
      </c>
      <c r="Y161" s="6">
        <f t="shared" si="19"/>
        <v>0.71180555555555547</v>
      </c>
      <c r="Z161" s="6">
        <f t="shared" si="20"/>
        <v>42419.746527777774</v>
      </c>
      <c r="AA161" s="6">
        <f t="shared" si="21"/>
        <v>42419.704861111109</v>
      </c>
      <c r="AB161" s="6">
        <f t="shared" si="22"/>
        <v>42419.785416666666</v>
      </c>
      <c r="AC161" s="6" t="str">
        <f t="shared" si="23"/>
        <v>5:05 PM / 6:51 PM</v>
      </c>
    </row>
    <row r="162" spans="1:29" x14ac:dyDescent="0.35">
      <c r="A162" s="1">
        <v>42420</v>
      </c>
      <c r="B162" t="s">
        <v>426</v>
      </c>
      <c r="C162" t="s">
        <v>46</v>
      </c>
      <c r="F162" t="s">
        <v>427</v>
      </c>
      <c r="G162" t="s">
        <v>428</v>
      </c>
      <c r="H162" t="s">
        <v>429</v>
      </c>
      <c r="J162" s="2">
        <v>42420.238194444442</v>
      </c>
      <c r="K162" s="2">
        <v>42420.257638888892</v>
      </c>
      <c r="L162" s="2">
        <v>42420.286805555559</v>
      </c>
      <c r="M162" s="2">
        <v>42420.380555555559</v>
      </c>
      <c r="N162" s="2">
        <v>42420.404861111114</v>
      </c>
      <c r="O162" s="2">
        <v>42420.444444444445</v>
      </c>
      <c r="P162" s="2">
        <v>42420.523611111108</v>
      </c>
      <c r="Q162" s="2">
        <v>42420.545138888891</v>
      </c>
      <c r="R162" s="2">
        <v>42420.711111111108</v>
      </c>
      <c r="T162" s="2">
        <v>42420.761111111111</v>
      </c>
      <c r="U162" s="2">
        <v>42420.785416666666</v>
      </c>
      <c r="V162" s="6">
        <f t="shared" si="16"/>
        <v>42420.259027777778</v>
      </c>
      <c r="W162" s="6">
        <f t="shared" si="17"/>
        <v>0.36805555555555558</v>
      </c>
      <c r="X162" s="6">
        <f t="shared" si="18"/>
        <v>42420.697222222218</v>
      </c>
      <c r="Y162" s="6">
        <f t="shared" si="19"/>
        <v>0.71180555555555547</v>
      </c>
      <c r="Z162" s="6">
        <f t="shared" si="20"/>
        <v>42420.74722222222</v>
      </c>
      <c r="AA162" s="6">
        <f t="shared" si="21"/>
        <v>42420.705555555556</v>
      </c>
      <c r="AB162" s="6">
        <f t="shared" si="22"/>
        <v>42420.785416666666</v>
      </c>
      <c r="AC162" s="6" t="str">
        <f t="shared" si="23"/>
        <v>5:05 PM / 6:51 PM</v>
      </c>
    </row>
    <row r="163" spans="1:29" x14ac:dyDescent="0.35">
      <c r="A163" s="1">
        <v>42421</v>
      </c>
      <c r="B163" t="s">
        <v>430</v>
      </c>
      <c r="C163" t="s">
        <v>22</v>
      </c>
      <c r="H163" t="s">
        <v>431</v>
      </c>
      <c r="J163" s="2">
        <v>42421.237500000003</v>
      </c>
      <c r="K163" s="2">
        <v>42421.256944444445</v>
      </c>
      <c r="L163" s="2">
        <v>42421.286111111112</v>
      </c>
      <c r="M163" s="2">
        <v>42421.380555555559</v>
      </c>
      <c r="N163" s="2">
        <v>42421.404166666667</v>
      </c>
      <c r="O163" s="2">
        <v>42421.444444444445</v>
      </c>
      <c r="P163" s="2">
        <v>42421.523611111108</v>
      </c>
      <c r="Q163" s="2">
        <v>42421.545138888891</v>
      </c>
      <c r="R163" s="2">
        <v>42421.711805555555</v>
      </c>
      <c r="T163" s="2">
        <v>42421.761111111111</v>
      </c>
      <c r="U163" s="2">
        <v>42421.786111111112</v>
      </c>
      <c r="V163" s="6">
        <f t="shared" si="16"/>
        <v>42421.258333333331</v>
      </c>
      <c r="W163" s="6">
        <f t="shared" si="17"/>
        <v>0.36805555555555558</v>
      </c>
      <c r="X163" s="6">
        <f t="shared" si="18"/>
        <v>42421.697916666664</v>
      </c>
      <c r="Y163" s="6">
        <f t="shared" si="19"/>
        <v>0.71180555555555547</v>
      </c>
      <c r="Z163" s="6">
        <f t="shared" si="20"/>
        <v>42421.74722222222</v>
      </c>
      <c r="AA163" s="6">
        <f t="shared" si="21"/>
        <v>42421.705555555556</v>
      </c>
      <c r="AB163" s="6">
        <f t="shared" si="22"/>
        <v>42421.786111111112</v>
      </c>
      <c r="AC163" s="6" t="str">
        <f t="shared" si="23"/>
        <v>5:05 PM / 6:52 PM</v>
      </c>
    </row>
    <row r="164" spans="1:29" x14ac:dyDescent="0.35">
      <c r="A164" s="1">
        <v>42422</v>
      </c>
      <c r="B164" t="s">
        <v>432</v>
      </c>
      <c r="C164" t="s">
        <v>27</v>
      </c>
      <c r="H164" t="s">
        <v>433</v>
      </c>
      <c r="J164" s="2">
        <v>42422.237500000003</v>
      </c>
      <c r="K164" s="2">
        <v>42422.256249999999</v>
      </c>
      <c r="L164" s="2">
        <v>42422.285416666666</v>
      </c>
      <c r="M164" s="2">
        <v>42422.380555555559</v>
      </c>
      <c r="N164" s="2">
        <v>42422.404166666667</v>
      </c>
      <c r="O164" s="2">
        <v>42422.443749999999</v>
      </c>
      <c r="P164" s="2">
        <v>42422.523611111108</v>
      </c>
      <c r="Q164" s="2">
        <v>42422.545138888891</v>
      </c>
      <c r="R164" s="2">
        <v>42422.711805555555</v>
      </c>
      <c r="T164" s="2">
        <v>42422.761805555558</v>
      </c>
      <c r="U164" s="2">
        <v>42422.786111111112</v>
      </c>
      <c r="V164" s="6">
        <f t="shared" si="16"/>
        <v>42422.257638888885</v>
      </c>
      <c r="W164" s="6">
        <f t="shared" si="17"/>
        <v>0.36805555555555558</v>
      </c>
      <c r="X164" s="6">
        <f t="shared" si="18"/>
        <v>42422.697916666664</v>
      </c>
      <c r="Y164" s="6">
        <f t="shared" si="19"/>
        <v>0.71180555555555547</v>
      </c>
      <c r="Z164" s="6">
        <f t="shared" si="20"/>
        <v>42422.747916666667</v>
      </c>
      <c r="AA164" s="6">
        <f t="shared" si="21"/>
        <v>42422.706250000003</v>
      </c>
      <c r="AB164" s="6">
        <f t="shared" si="22"/>
        <v>42422.786111111112</v>
      </c>
      <c r="AC164" s="6" t="str">
        <f t="shared" si="23"/>
        <v>5:05 PM / 6:52 PM</v>
      </c>
    </row>
    <row r="165" spans="1:29" x14ac:dyDescent="0.35">
      <c r="A165" s="1">
        <v>42423</v>
      </c>
      <c r="B165" t="s">
        <v>434</v>
      </c>
      <c r="C165" t="s">
        <v>32</v>
      </c>
      <c r="H165" t="s">
        <v>435</v>
      </c>
      <c r="J165" s="2">
        <v>42423.236805555556</v>
      </c>
      <c r="K165" s="2">
        <v>42423.255555555559</v>
      </c>
      <c r="L165" s="2">
        <v>42423.284722222219</v>
      </c>
      <c r="M165" s="2">
        <v>42423.379861111112</v>
      </c>
      <c r="N165" s="2">
        <v>42423.40347222222</v>
      </c>
      <c r="O165" s="2">
        <v>42423.443749999999</v>
      </c>
      <c r="P165" s="2">
        <v>42423.522916666669</v>
      </c>
      <c r="Q165" s="2">
        <v>42423.544444444444</v>
      </c>
      <c r="R165" s="2">
        <v>42423.712500000001</v>
      </c>
      <c r="T165" s="2">
        <v>42423.761805555558</v>
      </c>
      <c r="U165" s="2">
        <v>42423.786805555559</v>
      </c>
      <c r="V165" s="6">
        <f t="shared" si="16"/>
        <v>42423.256944444438</v>
      </c>
      <c r="W165" s="6">
        <f t="shared" si="17"/>
        <v>0.36805555555555558</v>
      </c>
      <c r="X165" s="6">
        <f t="shared" si="18"/>
        <v>42423.698611111111</v>
      </c>
      <c r="Y165" s="6">
        <f t="shared" si="19"/>
        <v>0.71180555555555547</v>
      </c>
      <c r="Z165" s="6">
        <f t="shared" si="20"/>
        <v>42423.747916666667</v>
      </c>
      <c r="AA165" s="6">
        <f t="shared" si="21"/>
        <v>42423.706250000003</v>
      </c>
      <c r="AB165" s="6">
        <f t="shared" si="22"/>
        <v>42423.786805555559</v>
      </c>
      <c r="AC165" s="6" t="str">
        <f t="shared" si="23"/>
        <v>5:05 PM / 6:53 PM</v>
      </c>
    </row>
    <row r="166" spans="1:29" x14ac:dyDescent="0.35">
      <c r="A166" s="1">
        <v>42424</v>
      </c>
      <c r="B166" t="s">
        <v>436</v>
      </c>
      <c r="C166" t="s">
        <v>35</v>
      </c>
      <c r="H166" t="s">
        <v>437</v>
      </c>
      <c r="J166" s="2">
        <v>42424.236111111109</v>
      </c>
      <c r="K166" s="2">
        <v>42424.254861111112</v>
      </c>
      <c r="L166" s="2">
        <v>42424.284722222219</v>
      </c>
      <c r="M166" s="2">
        <v>42424.379861111112</v>
      </c>
      <c r="N166" s="2">
        <v>42424.40347222222</v>
      </c>
      <c r="O166" s="2">
        <v>42424.443055555559</v>
      </c>
      <c r="P166" s="2">
        <v>42424.522916666669</v>
      </c>
      <c r="Q166" s="2">
        <v>42424.544444444444</v>
      </c>
      <c r="R166" s="2">
        <v>42424.712500000001</v>
      </c>
      <c r="T166" s="2">
        <v>42424.762499999997</v>
      </c>
      <c r="U166" s="2">
        <v>42424.787499999999</v>
      </c>
      <c r="V166" s="6">
        <f t="shared" si="16"/>
        <v>42424.256944444438</v>
      </c>
      <c r="W166" s="6">
        <f t="shared" si="17"/>
        <v>0.36805555555555558</v>
      </c>
      <c r="X166" s="6">
        <f t="shared" si="18"/>
        <v>42424.698611111111</v>
      </c>
      <c r="Y166" s="6">
        <f t="shared" si="19"/>
        <v>0.71180555555555547</v>
      </c>
      <c r="Z166" s="6">
        <f t="shared" si="20"/>
        <v>42424.748611111107</v>
      </c>
      <c r="AA166" s="6">
        <f t="shared" si="21"/>
        <v>42424.706944444442</v>
      </c>
      <c r="AB166" s="6">
        <f t="shared" si="22"/>
        <v>42424.787499999999</v>
      </c>
      <c r="AC166" s="6" t="str">
        <f t="shared" si="23"/>
        <v>5:05 PM / 6:54 PM</v>
      </c>
    </row>
    <row r="167" spans="1:29" x14ac:dyDescent="0.35">
      <c r="A167" s="1">
        <v>42425</v>
      </c>
      <c r="B167" t="s">
        <v>438</v>
      </c>
      <c r="C167" t="s">
        <v>40</v>
      </c>
      <c r="H167" t="s">
        <v>439</v>
      </c>
      <c r="J167" s="2">
        <v>42425.23541666667</v>
      </c>
      <c r="K167" s="2">
        <v>42425.254166666666</v>
      </c>
      <c r="L167" s="2">
        <v>42425.28402777778</v>
      </c>
      <c r="M167" s="2">
        <v>42425.379166666666</v>
      </c>
      <c r="N167" s="2">
        <v>42425.402777777781</v>
      </c>
      <c r="O167" s="2">
        <v>42425.443055555559</v>
      </c>
      <c r="P167" s="2">
        <v>42425.522916666669</v>
      </c>
      <c r="Q167" s="2">
        <v>42425.544444444444</v>
      </c>
      <c r="R167" s="2">
        <v>42425.713194444441</v>
      </c>
      <c r="T167" s="2">
        <v>42425.763194444444</v>
      </c>
      <c r="U167" s="2">
        <v>42425.787499999999</v>
      </c>
      <c r="V167" s="6">
        <f t="shared" si="16"/>
        <v>42425.256249999999</v>
      </c>
      <c r="W167" s="6">
        <f t="shared" si="17"/>
        <v>0.36805555555555558</v>
      </c>
      <c r="X167" s="6">
        <f t="shared" si="18"/>
        <v>42425.69930555555</v>
      </c>
      <c r="Y167" s="6">
        <f t="shared" si="19"/>
        <v>0.71180555555555547</v>
      </c>
      <c r="Z167" s="6">
        <f t="shared" si="20"/>
        <v>42425.749305555553</v>
      </c>
      <c r="AA167" s="6">
        <f t="shared" si="21"/>
        <v>42425.707638888889</v>
      </c>
      <c r="AB167" s="6">
        <f t="shared" si="22"/>
        <v>42425.787499999999</v>
      </c>
      <c r="AC167" s="6" t="str">
        <f t="shared" si="23"/>
        <v>5:05 PM / 6:54 PM</v>
      </c>
    </row>
    <row r="168" spans="1:29" x14ac:dyDescent="0.35">
      <c r="A168" s="1">
        <v>42426</v>
      </c>
      <c r="B168" t="s">
        <v>440</v>
      </c>
      <c r="C168" t="s">
        <v>43</v>
      </c>
      <c r="H168" t="s">
        <v>441</v>
      </c>
      <c r="J168" s="2">
        <v>42426.234722222223</v>
      </c>
      <c r="K168" s="2">
        <v>42426.254166666666</v>
      </c>
      <c r="L168" s="2">
        <v>42426.283333333333</v>
      </c>
      <c r="M168" s="2">
        <v>42426.379166666666</v>
      </c>
      <c r="N168" s="2">
        <v>42426.402777777781</v>
      </c>
      <c r="O168" s="2">
        <v>42426.443055555559</v>
      </c>
      <c r="P168" s="2">
        <v>42426.522916666669</v>
      </c>
      <c r="Q168" s="2">
        <v>42426.544444444444</v>
      </c>
      <c r="R168" s="2">
        <v>42426.713194444441</v>
      </c>
      <c r="S168" s="2">
        <v>42426.750694444447</v>
      </c>
      <c r="T168" s="2">
        <v>42426.763194444444</v>
      </c>
      <c r="U168" s="2">
        <v>42426.788194444445</v>
      </c>
      <c r="V168" s="6">
        <f t="shared" si="16"/>
        <v>42426.255555555552</v>
      </c>
      <c r="W168" s="6">
        <f t="shared" si="17"/>
        <v>0.36805555555555558</v>
      </c>
      <c r="X168" s="6">
        <f t="shared" si="18"/>
        <v>42426.69930555555</v>
      </c>
      <c r="Y168" s="6">
        <f t="shared" si="19"/>
        <v>0.71180555555555547</v>
      </c>
      <c r="Z168" s="6">
        <f t="shared" si="20"/>
        <v>42426.749305555553</v>
      </c>
      <c r="AA168" s="6">
        <f t="shared" si="21"/>
        <v>42426.707638888889</v>
      </c>
      <c r="AB168" s="6">
        <f t="shared" si="22"/>
        <v>42426.788194444445</v>
      </c>
      <c r="AC168" s="6" t="str">
        <f t="shared" si="23"/>
        <v>5:05 PM / 6:55 PM</v>
      </c>
    </row>
    <row r="169" spans="1:29" x14ac:dyDescent="0.35">
      <c r="A169" s="1">
        <v>42427</v>
      </c>
      <c r="B169" t="s">
        <v>442</v>
      </c>
      <c r="C169" t="s">
        <v>46</v>
      </c>
      <c r="F169" t="s">
        <v>443</v>
      </c>
      <c r="G169" t="s">
        <v>444</v>
      </c>
      <c r="H169" t="s">
        <v>445</v>
      </c>
      <c r="J169" s="2">
        <v>42427.234027777777</v>
      </c>
      <c r="K169" s="2">
        <v>42427.253472222219</v>
      </c>
      <c r="L169" s="2">
        <v>42427.282638888886</v>
      </c>
      <c r="M169" s="2">
        <v>42427.378472222219</v>
      </c>
      <c r="N169" s="2">
        <v>42427.402083333334</v>
      </c>
      <c r="O169" s="2">
        <v>42427.442361111112</v>
      </c>
      <c r="P169" s="2">
        <v>42427.522916666669</v>
      </c>
      <c r="Q169" s="2">
        <v>42427.544444444444</v>
      </c>
      <c r="R169" s="2">
        <v>42427.713194444441</v>
      </c>
      <c r="T169" s="2">
        <v>42427.763888888891</v>
      </c>
      <c r="U169" s="2">
        <v>42427.788194444445</v>
      </c>
      <c r="V169" s="6">
        <f t="shared" si="16"/>
        <v>42427.254861111105</v>
      </c>
      <c r="W169" s="6">
        <f t="shared" si="17"/>
        <v>0.36458333333333331</v>
      </c>
      <c r="X169" s="6">
        <f t="shared" si="18"/>
        <v>42427.69930555555</v>
      </c>
      <c r="Y169" s="6">
        <f t="shared" si="19"/>
        <v>0.71180555555555547</v>
      </c>
      <c r="Z169" s="6">
        <f t="shared" si="20"/>
        <v>42427.75</v>
      </c>
      <c r="AA169" s="6">
        <f t="shared" si="21"/>
        <v>42427.708333333336</v>
      </c>
      <c r="AB169" s="6">
        <f t="shared" si="22"/>
        <v>42427.788194444445</v>
      </c>
      <c r="AC169" s="6" t="str">
        <f t="shared" si="23"/>
        <v>5:05 PM / 6:55 PM</v>
      </c>
    </row>
    <row r="170" spans="1:29" x14ac:dyDescent="0.35">
      <c r="A170" s="1">
        <v>42428</v>
      </c>
      <c r="B170" t="s">
        <v>446</v>
      </c>
      <c r="C170" t="s">
        <v>22</v>
      </c>
      <c r="H170" t="s">
        <v>447</v>
      </c>
      <c r="J170" s="2">
        <v>42428.23333333333</v>
      </c>
      <c r="K170" s="2">
        <v>42428.25277777778</v>
      </c>
      <c r="L170" s="2">
        <v>42428.281944444447</v>
      </c>
      <c r="M170" s="2">
        <v>42428.378472222219</v>
      </c>
      <c r="N170" s="2">
        <v>42428.402083333334</v>
      </c>
      <c r="O170" s="2">
        <v>42428.442361111112</v>
      </c>
      <c r="P170" s="2">
        <v>42428.522916666669</v>
      </c>
      <c r="Q170" s="2">
        <v>42428.544444444444</v>
      </c>
      <c r="R170" s="2">
        <v>42428.713888888888</v>
      </c>
      <c r="T170" s="2">
        <v>42428.763888888891</v>
      </c>
      <c r="U170" s="2">
        <v>42428.788888888892</v>
      </c>
      <c r="V170" s="6">
        <f t="shared" si="16"/>
        <v>42428.254166666666</v>
      </c>
      <c r="W170" s="6">
        <f t="shared" si="17"/>
        <v>0.36458333333333331</v>
      </c>
      <c r="X170" s="6">
        <f t="shared" si="18"/>
        <v>42428.7</v>
      </c>
      <c r="Y170" s="6">
        <f t="shared" si="19"/>
        <v>0.71527777777777779</v>
      </c>
      <c r="Z170" s="6">
        <f t="shared" si="20"/>
        <v>42428.75</v>
      </c>
      <c r="AA170" s="6">
        <f t="shared" si="21"/>
        <v>42428.708333333336</v>
      </c>
      <c r="AB170" s="6">
        <f t="shared" si="22"/>
        <v>42428.788888888892</v>
      </c>
      <c r="AC170" s="6" t="str">
        <f t="shared" si="23"/>
        <v>5:10 PM / 6:56 PM</v>
      </c>
    </row>
    <row r="171" spans="1:29" x14ac:dyDescent="0.35">
      <c r="A171" s="1">
        <v>42429</v>
      </c>
      <c r="B171" t="s">
        <v>448</v>
      </c>
      <c r="C171" t="s">
        <v>27</v>
      </c>
      <c r="H171" t="s">
        <v>449</v>
      </c>
      <c r="J171" s="2">
        <v>42429.23333333333</v>
      </c>
      <c r="K171" s="2">
        <v>42429.252083333333</v>
      </c>
      <c r="L171" s="2">
        <v>42429.28125</v>
      </c>
      <c r="M171" s="2">
        <v>42429.37777777778</v>
      </c>
      <c r="N171" s="2">
        <v>42429.401388888888</v>
      </c>
      <c r="O171" s="2">
        <v>42429.441666666666</v>
      </c>
      <c r="P171" s="2">
        <v>42429.522222222222</v>
      </c>
      <c r="Q171" s="2">
        <v>42429.543749999997</v>
      </c>
      <c r="R171" s="2">
        <v>42429.713888888888</v>
      </c>
      <c r="T171" s="2">
        <v>42429.76458333333</v>
      </c>
      <c r="U171" s="2">
        <v>42429.788888888892</v>
      </c>
      <c r="V171" s="6">
        <f t="shared" si="16"/>
        <v>42429.253472222219</v>
      </c>
      <c r="W171" s="6">
        <f t="shared" si="17"/>
        <v>0.36458333333333331</v>
      </c>
      <c r="X171" s="6">
        <f t="shared" si="18"/>
        <v>42429.7</v>
      </c>
      <c r="Y171" s="6">
        <f t="shared" si="19"/>
        <v>0.71527777777777779</v>
      </c>
      <c r="Z171" s="6">
        <f t="shared" si="20"/>
        <v>42429.750694444439</v>
      </c>
      <c r="AA171" s="6">
        <f t="shared" si="21"/>
        <v>42429.709027777775</v>
      </c>
      <c r="AB171" s="6">
        <f t="shared" si="22"/>
        <v>42429.788888888892</v>
      </c>
      <c r="AC171" s="6" t="str">
        <f t="shared" si="23"/>
        <v>5:10 PM / 6:56 PM</v>
      </c>
    </row>
    <row r="172" spans="1:29" x14ac:dyDescent="0.35">
      <c r="A172" s="1">
        <v>42430</v>
      </c>
      <c r="B172" t="s">
        <v>450</v>
      </c>
      <c r="C172" t="s">
        <v>32</v>
      </c>
      <c r="H172" t="s">
        <v>451</v>
      </c>
      <c r="J172" s="2">
        <v>42430.232638888891</v>
      </c>
      <c r="K172" s="2">
        <v>42430.251388888886</v>
      </c>
      <c r="L172" s="2">
        <v>42430.280555555553</v>
      </c>
      <c r="M172" s="2">
        <v>42430.377083333333</v>
      </c>
      <c r="N172" s="2">
        <v>42430.401388888888</v>
      </c>
      <c r="O172" s="2">
        <v>42430.441666666666</v>
      </c>
      <c r="P172" s="2">
        <v>42430.522222222222</v>
      </c>
      <c r="Q172" s="2">
        <v>42430.543749999997</v>
      </c>
      <c r="R172" s="2">
        <v>42430.714583333334</v>
      </c>
      <c r="T172" s="2">
        <v>42430.765277777777</v>
      </c>
      <c r="U172" s="2">
        <v>42430.789583333331</v>
      </c>
      <c r="V172" s="6">
        <f t="shared" si="16"/>
        <v>42430.252777777772</v>
      </c>
      <c r="W172" s="6">
        <f t="shared" si="17"/>
        <v>0.36458333333333331</v>
      </c>
      <c r="X172" s="6">
        <f t="shared" si="18"/>
        <v>42430.700694444444</v>
      </c>
      <c r="Y172" s="6">
        <f t="shared" si="19"/>
        <v>0.71527777777777779</v>
      </c>
      <c r="Z172" s="6">
        <f t="shared" si="20"/>
        <v>42430.751388888886</v>
      </c>
      <c r="AA172" s="6">
        <f t="shared" si="21"/>
        <v>42430.709722222222</v>
      </c>
      <c r="AB172" s="6">
        <f t="shared" si="22"/>
        <v>42430.789583333331</v>
      </c>
      <c r="AC172" s="6" t="str">
        <f t="shared" si="23"/>
        <v>5:10 PM / 6:57 PM</v>
      </c>
    </row>
    <row r="173" spans="1:29" x14ac:dyDescent="0.35">
      <c r="A173" s="1">
        <v>42431</v>
      </c>
      <c r="B173" t="s">
        <v>452</v>
      </c>
      <c r="C173" t="s">
        <v>35</v>
      </c>
      <c r="H173" t="s">
        <v>453</v>
      </c>
      <c r="J173" s="2">
        <v>42431.231944444444</v>
      </c>
      <c r="K173" s="2">
        <v>42431.250694444447</v>
      </c>
      <c r="L173" s="2">
        <v>42431.279861111114</v>
      </c>
      <c r="M173" s="2">
        <v>42431.377083333333</v>
      </c>
      <c r="N173" s="2">
        <v>42431.400694444441</v>
      </c>
      <c r="O173" s="2">
        <v>42431.440972222219</v>
      </c>
      <c r="P173" s="2">
        <v>42431.522222222222</v>
      </c>
      <c r="Q173" s="2">
        <v>42431.543749999997</v>
      </c>
      <c r="R173" s="2">
        <v>42431.714583333334</v>
      </c>
      <c r="T173" s="2">
        <v>42431.765277777777</v>
      </c>
      <c r="U173" s="2">
        <v>42431.789583333331</v>
      </c>
      <c r="V173" s="6">
        <f t="shared" si="16"/>
        <v>42431.252083333333</v>
      </c>
      <c r="W173" s="6">
        <f t="shared" si="17"/>
        <v>0.36458333333333331</v>
      </c>
      <c r="X173" s="6">
        <f t="shared" si="18"/>
        <v>42431.700694444444</v>
      </c>
      <c r="Y173" s="6">
        <f t="shared" si="19"/>
        <v>0.71527777777777779</v>
      </c>
      <c r="Z173" s="6">
        <f t="shared" si="20"/>
        <v>42431.751388888886</v>
      </c>
      <c r="AA173" s="6">
        <f t="shared" si="21"/>
        <v>42431.709722222222</v>
      </c>
      <c r="AB173" s="6">
        <f t="shared" si="22"/>
        <v>42431.789583333331</v>
      </c>
      <c r="AC173" s="6" t="str">
        <f t="shared" si="23"/>
        <v>5:10 PM / 6:57 PM</v>
      </c>
    </row>
    <row r="174" spans="1:29" x14ac:dyDescent="0.35">
      <c r="A174" s="1">
        <v>42432</v>
      </c>
      <c r="B174" t="s">
        <v>454</v>
      </c>
      <c r="C174" t="s">
        <v>40</v>
      </c>
      <c r="H174" t="s">
        <v>455</v>
      </c>
      <c r="J174" s="2">
        <v>42432.231249999997</v>
      </c>
      <c r="K174" s="2">
        <v>42432.25</v>
      </c>
      <c r="L174" s="2">
        <v>42432.279166666667</v>
      </c>
      <c r="M174" s="2">
        <v>42432.376388888886</v>
      </c>
      <c r="N174" s="2">
        <v>42432.4</v>
      </c>
      <c r="O174" s="2">
        <v>42432.440972222219</v>
      </c>
      <c r="P174" s="2">
        <v>42432.522222222222</v>
      </c>
      <c r="Q174" s="2">
        <v>42432.543749999997</v>
      </c>
      <c r="R174" s="2">
        <v>42432.715277777781</v>
      </c>
      <c r="T174" s="2">
        <v>42432.765972222223</v>
      </c>
      <c r="U174" s="2">
        <v>42432.790277777778</v>
      </c>
      <c r="V174" s="6">
        <f t="shared" si="16"/>
        <v>42432.251388888886</v>
      </c>
      <c r="W174" s="6">
        <f t="shared" si="17"/>
        <v>0.36458333333333331</v>
      </c>
      <c r="X174" s="6">
        <f t="shared" si="18"/>
        <v>42432.701388888891</v>
      </c>
      <c r="Y174" s="6">
        <f t="shared" si="19"/>
        <v>0.71527777777777779</v>
      </c>
      <c r="Z174" s="6">
        <f t="shared" si="20"/>
        <v>42432.752083333333</v>
      </c>
      <c r="AA174" s="6">
        <f t="shared" si="21"/>
        <v>42432.710416666669</v>
      </c>
      <c r="AB174" s="6">
        <f t="shared" si="22"/>
        <v>42432.790277777778</v>
      </c>
      <c r="AC174" s="6" t="str">
        <f t="shared" si="23"/>
        <v>5:10 PM / 6:58 PM</v>
      </c>
    </row>
    <row r="175" spans="1:29" x14ac:dyDescent="0.35">
      <c r="A175" s="1">
        <v>42433</v>
      </c>
      <c r="B175" t="s">
        <v>456</v>
      </c>
      <c r="C175" t="s">
        <v>43</v>
      </c>
      <c r="H175" t="s">
        <v>457</v>
      </c>
      <c r="J175" s="2">
        <v>42433.230555555558</v>
      </c>
      <c r="K175" s="2">
        <v>42433.249305555553</v>
      </c>
      <c r="L175" s="2">
        <v>42433.27847222222</v>
      </c>
      <c r="M175" s="2">
        <v>42433.376388888886</v>
      </c>
      <c r="N175" s="2">
        <v>42433.4</v>
      </c>
      <c r="O175" s="2">
        <v>42433.44027777778</v>
      </c>
      <c r="P175" s="2">
        <v>42433.522222222222</v>
      </c>
      <c r="Q175" s="2">
        <v>42433.543749999997</v>
      </c>
      <c r="R175" s="2">
        <v>42433.715277777781</v>
      </c>
      <c r="S175" s="2">
        <v>42433.753472222219</v>
      </c>
      <c r="T175" s="2">
        <v>42433.765972222223</v>
      </c>
      <c r="U175" s="2">
        <v>42433.790972222225</v>
      </c>
      <c r="V175" s="6">
        <f t="shared" si="16"/>
        <v>42433.250694444439</v>
      </c>
      <c r="W175" s="6">
        <f t="shared" si="17"/>
        <v>0.36458333333333331</v>
      </c>
      <c r="X175" s="6">
        <f t="shared" si="18"/>
        <v>42433.701388888891</v>
      </c>
      <c r="Y175" s="6">
        <f t="shared" si="19"/>
        <v>0.71527777777777779</v>
      </c>
      <c r="Z175" s="6">
        <f t="shared" si="20"/>
        <v>42433.752083333333</v>
      </c>
      <c r="AA175" s="6">
        <f t="shared" si="21"/>
        <v>42433.710416666669</v>
      </c>
      <c r="AB175" s="6">
        <f t="shared" si="22"/>
        <v>42433.790972222225</v>
      </c>
      <c r="AC175" s="6" t="str">
        <f t="shared" si="23"/>
        <v>5:10 PM / 6:59 PM</v>
      </c>
    </row>
    <row r="176" spans="1:29" x14ac:dyDescent="0.35">
      <c r="A176" s="1">
        <v>42434</v>
      </c>
      <c r="B176" t="s">
        <v>458</v>
      </c>
      <c r="C176" t="s">
        <v>46</v>
      </c>
      <c r="F176" t="s">
        <v>459</v>
      </c>
      <c r="G176" t="s">
        <v>460</v>
      </c>
      <c r="H176" t="s">
        <v>461</v>
      </c>
      <c r="J176" s="2">
        <v>42434.229861111111</v>
      </c>
      <c r="K176" s="2">
        <v>42434.248611111114</v>
      </c>
      <c r="L176" s="2">
        <v>42434.277777777781</v>
      </c>
      <c r="M176" s="2">
        <v>42434.375694444447</v>
      </c>
      <c r="N176" s="2">
        <v>42434.399305555555</v>
      </c>
      <c r="O176" s="2">
        <v>42434.44027777778</v>
      </c>
      <c r="P176" s="2">
        <v>42434.521527777775</v>
      </c>
      <c r="Q176" s="2">
        <v>42434.543055555558</v>
      </c>
      <c r="R176" s="2">
        <v>42434.715277777781</v>
      </c>
      <c r="T176" s="2">
        <v>42434.76666666667</v>
      </c>
      <c r="U176" s="2">
        <v>42434.790972222225</v>
      </c>
      <c r="V176" s="6">
        <f t="shared" si="16"/>
        <v>42434.25</v>
      </c>
      <c r="W176" s="6">
        <f t="shared" si="17"/>
        <v>0.36458333333333331</v>
      </c>
      <c r="X176" s="6">
        <f t="shared" si="18"/>
        <v>42434.701388888891</v>
      </c>
      <c r="Y176" s="6">
        <f t="shared" si="19"/>
        <v>0.71527777777777779</v>
      </c>
      <c r="Z176" s="6">
        <f t="shared" si="20"/>
        <v>42434.75277777778</v>
      </c>
      <c r="AA176" s="6">
        <f t="shared" si="21"/>
        <v>42434.711111111115</v>
      </c>
      <c r="AB176" s="6">
        <f t="shared" si="22"/>
        <v>42434.790972222225</v>
      </c>
      <c r="AC176" s="6" t="str">
        <f t="shared" si="23"/>
        <v>5:10 PM / 6:59 PM</v>
      </c>
    </row>
    <row r="177" spans="1:29" x14ac:dyDescent="0.35">
      <c r="A177" s="1">
        <v>42435</v>
      </c>
      <c r="B177" t="s">
        <v>462</v>
      </c>
      <c r="C177" t="s">
        <v>22</v>
      </c>
      <c r="H177" t="s">
        <v>463</v>
      </c>
      <c r="J177" s="2">
        <v>42435.229166666664</v>
      </c>
      <c r="K177" s="2">
        <v>42435.247916666667</v>
      </c>
      <c r="L177" s="2">
        <v>42435.277083333334</v>
      </c>
      <c r="M177" s="2">
        <v>42435.375694444447</v>
      </c>
      <c r="N177" s="2">
        <v>42435.399305555555</v>
      </c>
      <c r="O177" s="2">
        <v>42435.439583333333</v>
      </c>
      <c r="P177" s="2">
        <v>42435.521527777775</v>
      </c>
      <c r="Q177" s="2">
        <v>42435.543055555558</v>
      </c>
      <c r="R177" s="2">
        <v>42435.71597222222</v>
      </c>
      <c r="T177" s="2">
        <v>42435.76666666667</v>
      </c>
      <c r="U177" s="2">
        <v>42435.791666666664</v>
      </c>
      <c r="V177" s="6">
        <f t="shared" si="16"/>
        <v>42435.249305555553</v>
      </c>
      <c r="W177" s="6">
        <f t="shared" si="17"/>
        <v>0.36458333333333331</v>
      </c>
      <c r="X177" s="6">
        <f t="shared" si="18"/>
        <v>42435.70208333333</v>
      </c>
      <c r="Y177" s="6">
        <f t="shared" si="19"/>
        <v>0.71527777777777779</v>
      </c>
      <c r="Z177" s="6">
        <f t="shared" si="20"/>
        <v>42435.75277777778</v>
      </c>
      <c r="AA177" s="6">
        <f t="shared" si="21"/>
        <v>42435.711111111115</v>
      </c>
      <c r="AB177" s="6">
        <f t="shared" si="22"/>
        <v>42435.791666666664</v>
      </c>
      <c r="AC177" s="6" t="str">
        <f t="shared" si="23"/>
        <v>5:10 PM / 7:00 PM</v>
      </c>
    </row>
    <row r="178" spans="1:29" x14ac:dyDescent="0.35">
      <c r="A178" s="1">
        <v>42436</v>
      </c>
      <c r="B178" t="s">
        <v>464</v>
      </c>
      <c r="C178" t="s">
        <v>27</v>
      </c>
      <c r="H178" t="s">
        <v>465</v>
      </c>
      <c r="J178" s="2">
        <v>42436.228472222225</v>
      </c>
      <c r="K178" s="2">
        <v>42436.24722222222</v>
      </c>
      <c r="L178" s="2">
        <v>42436.276388888888</v>
      </c>
      <c r="M178" s="2">
        <v>42436.375</v>
      </c>
      <c r="N178" s="2">
        <v>42436.398611111108</v>
      </c>
      <c r="O178" s="2">
        <v>42436.439583333333</v>
      </c>
      <c r="P178" s="2">
        <v>42436.521527777775</v>
      </c>
      <c r="Q178" s="2">
        <v>42436.543055555558</v>
      </c>
      <c r="R178" s="2">
        <v>42436.71597222222</v>
      </c>
      <c r="T178" s="2">
        <v>42436.767361111109</v>
      </c>
      <c r="U178" s="2">
        <v>42436.791666666664</v>
      </c>
      <c r="V178" s="6">
        <f t="shared" si="16"/>
        <v>42436.248611111107</v>
      </c>
      <c r="W178" s="6">
        <f t="shared" si="17"/>
        <v>0.3611111111111111</v>
      </c>
      <c r="X178" s="6">
        <f t="shared" si="18"/>
        <v>42436.70208333333</v>
      </c>
      <c r="Y178" s="6">
        <f t="shared" si="19"/>
        <v>0.71527777777777779</v>
      </c>
      <c r="Z178" s="6">
        <f t="shared" si="20"/>
        <v>42436.753472222219</v>
      </c>
      <c r="AA178" s="6">
        <f t="shared" si="21"/>
        <v>42436.711805555555</v>
      </c>
      <c r="AB178" s="6">
        <f t="shared" si="22"/>
        <v>42436.791666666664</v>
      </c>
      <c r="AC178" s="6" t="str">
        <f t="shared" si="23"/>
        <v>5:10 PM / 7:00 PM</v>
      </c>
    </row>
    <row r="179" spans="1:29" x14ac:dyDescent="0.35">
      <c r="A179" s="1">
        <v>42437</v>
      </c>
      <c r="B179" t="s">
        <v>466</v>
      </c>
      <c r="C179" t="s">
        <v>32</v>
      </c>
      <c r="H179" t="s">
        <v>467</v>
      </c>
      <c r="J179" s="2">
        <v>42437.227777777778</v>
      </c>
      <c r="K179" s="2">
        <v>42437.246527777781</v>
      </c>
      <c r="L179" s="2">
        <v>42437.275694444441</v>
      </c>
      <c r="M179" s="2">
        <v>42437.374305555553</v>
      </c>
      <c r="N179" s="2">
        <v>42437.397916666669</v>
      </c>
      <c r="O179" s="2">
        <v>42437.438888888886</v>
      </c>
      <c r="P179" s="2">
        <v>42437.521527777775</v>
      </c>
      <c r="Q179" s="2">
        <v>42437.543055555558</v>
      </c>
      <c r="R179" s="2">
        <v>42437.71597222222</v>
      </c>
      <c r="T179" s="2">
        <v>42437.767361111109</v>
      </c>
      <c r="U179" s="2">
        <v>42437.792361111111</v>
      </c>
      <c r="V179" s="6">
        <f t="shared" si="16"/>
        <v>42437.24791666666</v>
      </c>
      <c r="W179" s="6">
        <f t="shared" si="17"/>
        <v>0.3611111111111111</v>
      </c>
      <c r="X179" s="6">
        <f t="shared" si="18"/>
        <v>42437.70208333333</v>
      </c>
      <c r="Y179" s="6">
        <f t="shared" si="19"/>
        <v>0.71527777777777779</v>
      </c>
      <c r="Z179" s="6">
        <f t="shared" si="20"/>
        <v>42437.753472222219</v>
      </c>
      <c r="AA179" s="6">
        <f t="shared" si="21"/>
        <v>42437.711805555555</v>
      </c>
      <c r="AB179" s="6">
        <f t="shared" si="22"/>
        <v>42437.792361111111</v>
      </c>
      <c r="AC179" s="6" t="str">
        <f t="shared" si="23"/>
        <v>5:10 PM / 7:01 PM</v>
      </c>
    </row>
    <row r="180" spans="1:29" x14ac:dyDescent="0.35">
      <c r="A180" s="1">
        <v>42438</v>
      </c>
      <c r="B180" t="s">
        <v>468</v>
      </c>
      <c r="C180" t="s">
        <v>35</v>
      </c>
      <c r="H180" t="s">
        <v>469</v>
      </c>
      <c r="J180" s="2">
        <v>42438.227083333331</v>
      </c>
      <c r="K180" s="2">
        <v>42438.245833333334</v>
      </c>
      <c r="L180" s="2">
        <v>42438.275000000001</v>
      </c>
      <c r="M180" s="2">
        <v>42438.374305555553</v>
      </c>
      <c r="N180" s="2">
        <v>42438.397916666669</v>
      </c>
      <c r="O180" s="2">
        <v>42438.438888888886</v>
      </c>
      <c r="P180" s="2">
        <v>42438.520833333336</v>
      </c>
      <c r="Q180" s="2">
        <v>42438.542361111111</v>
      </c>
      <c r="R180" s="2">
        <v>42438.716666666667</v>
      </c>
      <c r="T180" s="2">
        <v>42438.768055555556</v>
      </c>
      <c r="U180" s="2">
        <v>42438.792361111111</v>
      </c>
      <c r="V180" s="6">
        <f t="shared" si="16"/>
        <v>42438.24722222222</v>
      </c>
      <c r="W180" s="6">
        <f t="shared" si="17"/>
        <v>0.3611111111111111</v>
      </c>
      <c r="X180" s="6">
        <f t="shared" si="18"/>
        <v>42438.702777777777</v>
      </c>
      <c r="Y180" s="6">
        <f t="shared" si="19"/>
        <v>0.71527777777777779</v>
      </c>
      <c r="Z180" s="6">
        <f t="shared" si="20"/>
        <v>42438.754166666666</v>
      </c>
      <c r="AA180" s="6">
        <f t="shared" si="21"/>
        <v>42438.712500000001</v>
      </c>
      <c r="AB180" s="6">
        <f t="shared" si="22"/>
        <v>42438.792361111111</v>
      </c>
      <c r="AC180" s="6" t="str">
        <f t="shared" si="23"/>
        <v>5:10 PM / 7:01 PM</v>
      </c>
    </row>
    <row r="181" spans="1:29" x14ac:dyDescent="0.35">
      <c r="A181" s="1">
        <v>42439</v>
      </c>
      <c r="B181" t="s">
        <v>470</v>
      </c>
      <c r="C181" t="s">
        <v>40</v>
      </c>
      <c r="D181" t="s">
        <v>471</v>
      </c>
      <c r="E181" t="s">
        <v>120</v>
      </c>
      <c r="H181" t="s">
        <v>472</v>
      </c>
      <c r="J181" s="2">
        <v>42439.226388888892</v>
      </c>
      <c r="K181" s="2">
        <v>42439.245138888888</v>
      </c>
      <c r="L181" s="2">
        <v>42439.274305555555</v>
      </c>
      <c r="M181" s="2">
        <v>42439.373611111114</v>
      </c>
      <c r="N181" s="2">
        <v>42439.397222222222</v>
      </c>
      <c r="O181" s="2">
        <v>42439.438194444447</v>
      </c>
      <c r="P181" s="2">
        <v>42439.520833333336</v>
      </c>
      <c r="Q181" s="2">
        <v>42439.542361111111</v>
      </c>
      <c r="R181" s="2">
        <v>42439.716666666667</v>
      </c>
      <c r="T181" s="2">
        <v>42439.768055555556</v>
      </c>
      <c r="U181" s="2">
        <v>42439.793055555558</v>
      </c>
      <c r="V181" s="6">
        <f t="shared" si="16"/>
        <v>42439.246527777774</v>
      </c>
      <c r="W181" s="6">
        <f t="shared" si="17"/>
        <v>0.3611111111111111</v>
      </c>
      <c r="X181" s="6">
        <f t="shared" si="18"/>
        <v>42439.702777777777</v>
      </c>
      <c r="Y181" s="6">
        <f t="shared" si="19"/>
        <v>0.71527777777777779</v>
      </c>
      <c r="Z181" s="6">
        <f t="shared" si="20"/>
        <v>42439.754166666666</v>
      </c>
      <c r="AA181" s="6">
        <f t="shared" si="21"/>
        <v>42439.712500000001</v>
      </c>
      <c r="AB181" s="6">
        <f t="shared" si="22"/>
        <v>42439.793055555558</v>
      </c>
      <c r="AC181" s="6" t="str">
        <f t="shared" si="23"/>
        <v>5:10 PM / 7:02 PM</v>
      </c>
    </row>
    <row r="182" spans="1:29" x14ac:dyDescent="0.35">
      <c r="A182" s="1">
        <v>42440</v>
      </c>
      <c r="B182" t="s">
        <v>473</v>
      </c>
      <c r="C182" t="s">
        <v>43</v>
      </c>
      <c r="D182" t="s">
        <v>471</v>
      </c>
      <c r="E182" t="s">
        <v>120</v>
      </c>
      <c r="H182" t="s">
        <v>474</v>
      </c>
      <c r="J182" s="2">
        <v>42440.225694444445</v>
      </c>
      <c r="K182" s="2">
        <v>42440.244444444441</v>
      </c>
      <c r="L182" s="2">
        <v>42440.273611111108</v>
      </c>
      <c r="M182" s="2">
        <v>42440.372916666667</v>
      </c>
      <c r="N182" s="2">
        <v>42440.396527777775</v>
      </c>
      <c r="O182" s="2">
        <v>42440.438194444447</v>
      </c>
      <c r="P182" s="2">
        <v>42440.520833333336</v>
      </c>
      <c r="Q182" s="2">
        <v>42440.542361111111</v>
      </c>
      <c r="R182" s="2">
        <v>42440.717361111114</v>
      </c>
      <c r="S182" s="2">
        <v>42440.756249999999</v>
      </c>
      <c r="T182" s="2">
        <v>42440.768750000003</v>
      </c>
      <c r="U182" s="2">
        <v>42440.793055555558</v>
      </c>
      <c r="V182" s="6">
        <f t="shared" si="16"/>
        <v>42440.245833333327</v>
      </c>
      <c r="W182" s="6">
        <f t="shared" si="17"/>
        <v>0.3611111111111111</v>
      </c>
      <c r="X182" s="6">
        <f t="shared" si="18"/>
        <v>42440.703472222223</v>
      </c>
      <c r="Y182" s="6">
        <f t="shared" si="19"/>
        <v>0.71875</v>
      </c>
      <c r="Z182" s="6">
        <f t="shared" si="20"/>
        <v>42440.754861111112</v>
      </c>
      <c r="AA182" s="6">
        <f t="shared" si="21"/>
        <v>42440.713194444448</v>
      </c>
      <c r="AB182" s="6">
        <f t="shared" si="22"/>
        <v>42440.793055555558</v>
      </c>
      <c r="AC182" s="6" t="str">
        <f t="shared" si="23"/>
        <v>5:15 PM / 7:02 PM</v>
      </c>
    </row>
    <row r="183" spans="1:29" x14ac:dyDescent="0.35">
      <c r="A183" s="1">
        <v>42441</v>
      </c>
      <c r="B183" t="s">
        <v>475</v>
      </c>
      <c r="C183" t="s">
        <v>46</v>
      </c>
      <c r="F183" t="s">
        <v>476</v>
      </c>
      <c r="G183" t="s">
        <v>477</v>
      </c>
      <c r="H183" t="s">
        <v>478</v>
      </c>
      <c r="J183" s="2">
        <v>42441.224999999999</v>
      </c>
      <c r="K183" s="2">
        <v>42441.243750000001</v>
      </c>
      <c r="L183" s="2">
        <v>42441.272916666669</v>
      </c>
      <c r="M183" s="2">
        <v>42441.372916666667</v>
      </c>
      <c r="N183" s="2">
        <v>42441.396527777775</v>
      </c>
      <c r="O183" s="2">
        <v>42441.4375</v>
      </c>
      <c r="P183" s="2">
        <v>42441.520833333336</v>
      </c>
      <c r="Q183" s="2">
        <v>42441.542361111111</v>
      </c>
      <c r="R183" s="2">
        <v>42441.717361111114</v>
      </c>
      <c r="T183" s="2">
        <v>42441.768750000003</v>
      </c>
      <c r="U183" s="2">
        <v>42441.793749999997</v>
      </c>
      <c r="V183" s="6">
        <f t="shared" si="16"/>
        <v>42441.245138888888</v>
      </c>
      <c r="W183" s="6">
        <f t="shared" si="17"/>
        <v>0.3611111111111111</v>
      </c>
      <c r="X183" s="6">
        <f t="shared" si="18"/>
        <v>42441.703472222223</v>
      </c>
      <c r="Y183" s="6">
        <f t="shared" si="19"/>
        <v>0.71875</v>
      </c>
      <c r="Z183" s="6">
        <f t="shared" si="20"/>
        <v>42441.754861111112</v>
      </c>
      <c r="AA183" s="6">
        <f t="shared" si="21"/>
        <v>42441.713194444448</v>
      </c>
      <c r="AB183" s="6">
        <f t="shared" si="22"/>
        <v>42441.793749999997</v>
      </c>
      <c r="AC183" s="6" t="str">
        <f t="shared" si="23"/>
        <v>5:15 PM / 7:03 PM</v>
      </c>
    </row>
    <row r="184" spans="1:29" x14ac:dyDescent="0.35">
      <c r="A184" s="1">
        <v>42442</v>
      </c>
      <c r="B184" t="s">
        <v>479</v>
      </c>
      <c r="C184" t="s">
        <v>22</v>
      </c>
      <c r="H184" t="s">
        <v>480</v>
      </c>
      <c r="J184" s="2">
        <v>42442.265972222223</v>
      </c>
      <c r="K184" s="2">
        <v>42442.284722222219</v>
      </c>
      <c r="L184" s="2">
        <v>42442.313888888886</v>
      </c>
      <c r="M184" s="2">
        <v>42442.413888888892</v>
      </c>
      <c r="N184" s="2">
        <v>42442.4375</v>
      </c>
      <c r="O184" s="2">
        <v>42442.479166666664</v>
      </c>
      <c r="P184" s="2">
        <v>42442.561805555553</v>
      </c>
      <c r="Q184" s="2">
        <v>42442.583333333336</v>
      </c>
      <c r="R184" s="2">
        <v>42442.759027777778</v>
      </c>
      <c r="T184" s="2">
        <v>42442.811111111114</v>
      </c>
      <c r="U184" s="2">
        <v>42442.835416666669</v>
      </c>
      <c r="V184" s="6">
        <f t="shared" si="16"/>
        <v>42442.286111111105</v>
      </c>
      <c r="W184" s="6">
        <f t="shared" si="17"/>
        <v>0.40277777777777773</v>
      </c>
      <c r="X184" s="6">
        <f t="shared" si="18"/>
        <v>42442.745138888888</v>
      </c>
      <c r="Y184" s="6">
        <f t="shared" si="19"/>
        <v>0.76041666666666663</v>
      </c>
      <c r="Z184" s="6">
        <f t="shared" si="20"/>
        <v>42442.797222222223</v>
      </c>
      <c r="AA184" s="6">
        <f t="shared" si="21"/>
        <v>42442.755555555559</v>
      </c>
      <c r="AB184" s="6">
        <f t="shared" si="22"/>
        <v>42442.835416666669</v>
      </c>
      <c r="AC184" s="6" t="str">
        <f t="shared" si="23"/>
        <v>6:15 PM / 8:03 PM</v>
      </c>
    </row>
    <row r="185" spans="1:29" x14ac:dyDescent="0.35">
      <c r="A185" s="1">
        <v>42443</v>
      </c>
      <c r="B185" t="s">
        <v>481</v>
      </c>
      <c r="C185" t="s">
        <v>27</v>
      </c>
      <c r="H185" t="s">
        <v>482</v>
      </c>
      <c r="J185" s="2">
        <v>42443.265277777777</v>
      </c>
      <c r="K185" s="2">
        <v>42443.28402777778</v>
      </c>
      <c r="L185" s="2">
        <v>42443.313194444447</v>
      </c>
      <c r="M185" s="2">
        <v>42443.413194444445</v>
      </c>
      <c r="N185" s="2">
        <v>42443.436805555553</v>
      </c>
      <c r="O185" s="2">
        <v>42443.478472222225</v>
      </c>
      <c r="P185" s="2">
        <v>42443.561805555553</v>
      </c>
      <c r="Q185" s="2">
        <v>42443.583333333336</v>
      </c>
      <c r="R185" s="2">
        <v>42443.759722222225</v>
      </c>
      <c r="T185" s="2">
        <v>42443.811111111114</v>
      </c>
      <c r="U185" s="2">
        <v>42443.836111111108</v>
      </c>
      <c r="V185" s="6">
        <f t="shared" si="16"/>
        <v>42443.285416666666</v>
      </c>
      <c r="W185" s="6">
        <f t="shared" si="17"/>
        <v>0.39930555555555558</v>
      </c>
      <c r="X185" s="6">
        <f t="shared" si="18"/>
        <v>42443.745833333334</v>
      </c>
      <c r="Y185" s="6">
        <f t="shared" si="19"/>
        <v>0.76041666666666663</v>
      </c>
      <c r="Z185" s="6">
        <f t="shared" si="20"/>
        <v>42443.797222222223</v>
      </c>
      <c r="AA185" s="6">
        <f t="shared" si="21"/>
        <v>42443.755555555559</v>
      </c>
      <c r="AB185" s="6">
        <f t="shared" si="22"/>
        <v>42443.836111111108</v>
      </c>
      <c r="AC185" s="6" t="str">
        <f t="shared" si="23"/>
        <v>6:15 PM / 8:04 PM</v>
      </c>
    </row>
    <row r="186" spans="1:29" x14ac:dyDescent="0.35">
      <c r="A186" s="1">
        <v>42444</v>
      </c>
      <c r="B186" t="s">
        <v>483</v>
      </c>
      <c r="C186" t="s">
        <v>32</v>
      </c>
      <c r="H186" t="s">
        <v>484</v>
      </c>
      <c r="J186" s="2">
        <v>42444.263888888891</v>
      </c>
      <c r="K186" s="2">
        <v>42444.283333333333</v>
      </c>
      <c r="L186" s="2">
        <v>42444.3125</v>
      </c>
      <c r="M186" s="2">
        <v>42444.413194444445</v>
      </c>
      <c r="N186" s="2">
        <v>42444.436805555553</v>
      </c>
      <c r="O186" s="2">
        <v>42444.478472222225</v>
      </c>
      <c r="P186" s="2">
        <v>42444.561805555553</v>
      </c>
      <c r="Q186" s="2">
        <v>42444.583333333336</v>
      </c>
      <c r="R186" s="2">
        <v>42444.759722222225</v>
      </c>
      <c r="T186" s="2">
        <v>42444.811805555553</v>
      </c>
      <c r="U186" s="2">
        <v>42444.836111111108</v>
      </c>
      <c r="V186" s="6">
        <f t="shared" si="16"/>
        <v>42444.284722222219</v>
      </c>
      <c r="W186" s="6">
        <f t="shared" si="17"/>
        <v>0.39930555555555558</v>
      </c>
      <c r="X186" s="6">
        <f t="shared" si="18"/>
        <v>42444.745833333334</v>
      </c>
      <c r="Y186" s="6">
        <f t="shared" si="19"/>
        <v>0.76041666666666663</v>
      </c>
      <c r="Z186" s="6">
        <f t="shared" si="20"/>
        <v>42444.797916666663</v>
      </c>
      <c r="AA186" s="6">
        <f t="shared" si="21"/>
        <v>42444.756249999999</v>
      </c>
      <c r="AB186" s="6">
        <f t="shared" si="22"/>
        <v>42444.836111111108</v>
      </c>
      <c r="AC186" s="6" t="str">
        <f t="shared" si="23"/>
        <v>6:15 PM / 8:04 PM</v>
      </c>
    </row>
    <row r="187" spans="1:29" x14ac:dyDescent="0.35">
      <c r="A187" s="1">
        <v>42445</v>
      </c>
      <c r="B187" t="s">
        <v>485</v>
      </c>
      <c r="C187" t="s">
        <v>35</v>
      </c>
      <c r="H187" t="s">
        <v>486</v>
      </c>
      <c r="J187" s="2">
        <v>42445.263194444444</v>
      </c>
      <c r="K187" s="2">
        <v>42445.282638888886</v>
      </c>
      <c r="L187" s="2">
        <v>42445.311805555553</v>
      </c>
      <c r="M187" s="2">
        <v>42445.412499999999</v>
      </c>
      <c r="N187" s="2">
        <v>42445.436111111114</v>
      </c>
      <c r="O187" s="2">
        <v>42445.477777777778</v>
      </c>
      <c r="P187" s="2">
        <v>42445.561805555553</v>
      </c>
      <c r="Q187" s="2">
        <v>42445.583333333336</v>
      </c>
      <c r="R187" s="2">
        <v>42445.759722222225</v>
      </c>
      <c r="T187" s="2">
        <v>42445.811805555553</v>
      </c>
      <c r="U187" s="2">
        <v>42445.836805555555</v>
      </c>
      <c r="V187" s="6">
        <f t="shared" si="16"/>
        <v>42445.284027777772</v>
      </c>
      <c r="W187" s="6">
        <f t="shared" si="17"/>
        <v>0.39930555555555558</v>
      </c>
      <c r="X187" s="6">
        <f t="shared" si="18"/>
        <v>42445.745833333334</v>
      </c>
      <c r="Y187" s="6">
        <f t="shared" si="19"/>
        <v>0.76041666666666663</v>
      </c>
      <c r="Z187" s="6">
        <f t="shared" si="20"/>
        <v>42445.797916666663</v>
      </c>
      <c r="AA187" s="6">
        <f t="shared" si="21"/>
        <v>42445.756249999999</v>
      </c>
      <c r="AB187" s="6">
        <f t="shared" si="22"/>
        <v>42445.836805555555</v>
      </c>
      <c r="AC187" s="6" t="str">
        <f t="shared" si="23"/>
        <v>6:15 PM / 8:05 PM</v>
      </c>
    </row>
    <row r="188" spans="1:29" x14ac:dyDescent="0.35">
      <c r="A188" s="1">
        <v>42446</v>
      </c>
      <c r="B188" t="s">
        <v>487</v>
      </c>
      <c r="C188" t="s">
        <v>40</v>
      </c>
      <c r="H188" t="s">
        <v>488</v>
      </c>
      <c r="J188" s="2">
        <v>42446.262499999997</v>
      </c>
      <c r="K188" s="2">
        <v>42446.281944444447</v>
      </c>
      <c r="L188" s="2">
        <v>42446.311111111114</v>
      </c>
      <c r="M188" s="2">
        <v>42446.411805555559</v>
      </c>
      <c r="N188" s="2">
        <v>42446.435416666667</v>
      </c>
      <c r="O188" s="2">
        <v>42446.477777777778</v>
      </c>
      <c r="P188" s="2">
        <v>42446.561111111114</v>
      </c>
      <c r="Q188" s="2">
        <v>42446.582638888889</v>
      </c>
      <c r="R188" s="2">
        <v>42446.760416666664</v>
      </c>
      <c r="T188" s="2">
        <v>42446.8125</v>
      </c>
      <c r="U188" s="2">
        <v>42446.836805555555</v>
      </c>
      <c r="V188" s="6">
        <f t="shared" si="16"/>
        <v>42446.283333333333</v>
      </c>
      <c r="W188" s="6">
        <f t="shared" si="17"/>
        <v>0.39930555555555558</v>
      </c>
      <c r="X188" s="6">
        <f t="shared" si="18"/>
        <v>42446.746527777774</v>
      </c>
      <c r="Y188" s="6">
        <f t="shared" si="19"/>
        <v>0.76041666666666663</v>
      </c>
      <c r="Z188" s="6">
        <f t="shared" si="20"/>
        <v>42446.798611111109</v>
      </c>
      <c r="AA188" s="6">
        <f t="shared" si="21"/>
        <v>42446.756944444445</v>
      </c>
      <c r="AB188" s="6">
        <f t="shared" si="22"/>
        <v>42446.836805555555</v>
      </c>
      <c r="AC188" s="6" t="str">
        <f t="shared" si="23"/>
        <v>6:15 PM / 8:05 PM</v>
      </c>
    </row>
    <row r="189" spans="1:29" x14ac:dyDescent="0.35">
      <c r="A189" s="1">
        <v>42447</v>
      </c>
      <c r="B189" t="s">
        <v>489</v>
      </c>
      <c r="C189" t="s">
        <v>43</v>
      </c>
      <c r="H189" t="s">
        <v>490</v>
      </c>
      <c r="J189" s="2">
        <v>42447.261805555558</v>
      </c>
      <c r="K189" s="2">
        <v>42447.28125</v>
      </c>
      <c r="L189" s="2">
        <v>42447.30972222222</v>
      </c>
      <c r="M189" s="2">
        <v>42447.411805555559</v>
      </c>
      <c r="N189" s="2">
        <v>42447.435416666667</v>
      </c>
      <c r="O189" s="2">
        <v>42447.477083333331</v>
      </c>
      <c r="P189" s="2">
        <v>42447.561111111114</v>
      </c>
      <c r="Q189" s="2">
        <v>42447.582638888889</v>
      </c>
      <c r="R189" s="2">
        <v>42447.760416666664</v>
      </c>
      <c r="S189" s="2">
        <v>42447.8</v>
      </c>
      <c r="T189" s="2">
        <v>42447.8125</v>
      </c>
      <c r="U189" s="2">
        <v>42447.837500000001</v>
      </c>
      <c r="V189" s="6">
        <f t="shared" si="16"/>
        <v>42447.281944444439</v>
      </c>
      <c r="W189" s="6">
        <f t="shared" si="17"/>
        <v>0.39930555555555558</v>
      </c>
      <c r="X189" s="6">
        <f t="shared" si="18"/>
        <v>42447.746527777774</v>
      </c>
      <c r="Y189" s="6">
        <f t="shared" si="19"/>
        <v>0.76041666666666663</v>
      </c>
      <c r="Z189" s="6">
        <f t="shared" si="20"/>
        <v>42447.798611111109</v>
      </c>
      <c r="AA189" s="6">
        <f t="shared" si="21"/>
        <v>42447.756944444445</v>
      </c>
      <c r="AB189" s="6">
        <f t="shared" si="22"/>
        <v>42447.837500000001</v>
      </c>
      <c r="AC189" s="6" t="str">
        <f t="shared" si="23"/>
        <v>6:15 PM / 8:06 PM</v>
      </c>
    </row>
    <row r="190" spans="1:29" x14ac:dyDescent="0.35">
      <c r="A190" s="1">
        <v>42448</v>
      </c>
      <c r="B190" t="s">
        <v>491</v>
      </c>
      <c r="C190" t="s">
        <v>46</v>
      </c>
      <c r="F190" t="s">
        <v>492</v>
      </c>
      <c r="G190" t="s">
        <v>493</v>
      </c>
      <c r="H190" t="s">
        <v>494</v>
      </c>
      <c r="J190" s="2">
        <v>42448.261111111111</v>
      </c>
      <c r="K190" s="2">
        <v>42448.280555555553</v>
      </c>
      <c r="L190" s="2">
        <v>42448.309027777781</v>
      </c>
      <c r="M190" s="2">
        <v>42448.411111111112</v>
      </c>
      <c r="N190" s="2">
        <v>42448.43472222222</v>
      </c>
      <c r="O190" s="2">
        <v>42448.477083333331</v>
      </c>
      <c r="P190" s="2">
        <v>42448.561111111114</v>
      </c>
      <c r="Q190" s="2">
        <v>42448.582638888889</v>
      </c>
      <c r="R190" s="2">
        <v>42448.760416666664</v>
      </c>
      <c r="T190" s="2">
        <v>42448.813194444447</v>
      </c>
      <c r="U190" s="2">
        <v>42448.837500000001</v>
      </c>
      <c r="V190" s="6">
        <f t="shared" si="16"/>
        <v>42448.28125</v>
      </c>
      <c r="W190" s="6">
        <f t="shared" si="17"/>
        <v>0.39930555555555558</v>
      </c>
      <c r="X190" s="6">
        <f t="shared" si="18"/>
        <v>42448.746527777774</v>
      </c>
      <c r="Y190" s="6">
        <f t="shared" si="19"/>
        <v>0.76041666666666663</v>
      </c>
      <c r="Z190" s="6">
        <f t="shared" si="20"/>
        <v>42448.799305555556</v>
      </c>
      <c r="AA190" s="6">
        <f t="shared" si="21"/>
        <v>42448.757638888892</v>
      </c>
      <c r="AB190" s="6">
        <f t="shared" si="22"/>
        <v>42448.837500000001</v>
      </c>
      <c r="AC190" s="6" t="str">
        <f t="shared" si="23"/>
        <v>6:15 PM / 8:06 PM</v>
      </c>
    </row>
    <row r="191" spans="1:29" x14ac:dyDescent="0.35">
      <c r="A191" s="1">
        <v>42449</v>
      </c>
      <c r="B191" t="s">
        <v>495</v>
      </c>
      <c r="C191" t="s">
        <v>22</v>
      </c>
      <c r="H191" t="s">
        <v>496</v>
      </c>
      <c r="J191" s="2">
        <v>42449.260416666664</v>
      </c>
      <c r="K191" s="2">
        <v>42449.279166666667</v>
      </c>
      <c r="L191" s="2">
        <v>42449.308333333334</v>
      </c>
      <c r="M191" s="2">
        <v>42449.410416666666</v>
      </c>
      <c r="N191" s="2">
        <v>42449.434027777781</v>
      </c>
      <c r="O191" s="2">
        <v>42449.476388888892</v>
      </c>
      <c r="P191" s="2">
        <v>42449.560416666667</v>
      </c>
      <c r="Q191" s="2">
        <v>42449.582638888889</v>
      </c>
      <c r="R191" s="2">
        <v>42449.761111111111</v>
      </c>
      <c r="T191" s="2">
        <v>42449.813194444447</v>
      </c>
      <c r="U191" s="2">
        <v>42449.838194444441</v>
      </c>
      <c r="V191" s="6">
        <f t="shared" si="16"/>
        <v>42449.280555555553</v>
      </c>
      <c r="W191" s="6">
        <f t="shared" si="17"/>
        <v>0.39930555555555558</v>
      </c>
      <c r="X191" s="6">
        <f t="shared" si="18"/>
        <v>42449.74722222222</v>
      </c>
      <c r="Y191" s="6">
        <f t="shared" si="19"/>
        <v>0.76041666666666663</v>
      </c>
      <c r="Z191" s="6">
        <f t="shared" si="20"/>
        <v>42449.799305555556</v>
      </c>
      <c r="AA191" s="6">
        <f t="shared" si="21"/>
        <v>42449.757638888892</v>
      </c>
      <c r="AB191" s="6">
        <f t="shared" si="22"/>
        <v>42449.838194444441</v>
      </c>
      <c r="AC191" s="6" t="str">
        <f t="shared" si="23"/>
        <v>6:15 PM / 8:07 PM</v>
      </c>
    </row>
    <row r="192" spans="1:29" x14ac:dyDescent="0.35">
      <c r="A192" s="1">
        <v>42450</v>
      </c>
      <c r="B192" t="s">
        <v>497</v>
      </c>
      <c r="C192" t="s">
        <v>27</v>
      </c>
      <c r="H192" t="s">
        <v>498</v>
      </c>
      <c r="J192" s="2">
        <v>42450.259722222225</v>
      </c>
      <c r="K192" s="2">
        <v>42450.27847222222</v>
      </c>
      <c r="L192" s="2">
        <v>42450.307638888888</v>
      </c>
      <c r="M192" s="2">
        <v>42450.409722222219</v>
      </c>
      <c r="N192" s="2">
        <v>42450.434027777781</v>
      </c>
      <c r="O192" s="2">
        <v>42450.475694444445</v>
      </c>
      <c r="P192" s="2">
        <v>42450.560416666667</v>
      </c>
      <c r="Q192" s="2">
        <v>42450.581944444442</v>
      </c>
      <c r="R192" s="2">
        <v>42450.761111111111</v>
      </c>
      <c r="T192" s="2">
        <v>42450.813888888886</v>
      </c>
      <c r="U192" s="2">
        <v>42450.838194444441</v>
      </c>
      <c r="V192" s="6">
        <f t="shared" si="16"/>
        <v>42450.279861111107</v>
      </c>
      <c r="W192" s="6">
        <f t="shared" si="17"/>
        <v>0.39930555555555558</v>
      </c>
      <c r="X192" s="6">
        <f t="shared" si="18"/>
        <v>42450.74722222222</v>
      </c>
      <c r="Y192" s="6">
        <f t="shared" si="19"/>
        <v>0.76041666666666663</v>
      </c>
      <c r="Z192" s="6">
        <f t="shared" si="20"/>
        <v>42450.799999999996</v>
      </c>
      <c r="AA192" s="6">
        <f t="shared" si="21"/>
        <v>42450.758333333331</v>
      </c>
      <c r="AB192" s="6">
        <f t="shared" si="22"/>
        <v>42450.838194444441</v>
      </c>
      <c r="AC192" s="6" t="str">
        <f t="shared" si="23"/>
        <v>6:15 PM / 8:07 PM</v>
      </c>
    </row>
    <row r="193" spans="1:29" x14ac:dyDescent="0.35">
      <c r="A193" s="1">
        <v>42451</v>
      </c>
      <c r="B193" t="s">
        <v>499</v>
      </c>
      <c r="C193" t="s">
        <v>32</v>
      </c>
      <c r="H193" t="s">
        <v>500</v>
      </c>
      <c r="J193" s="2">
        <v>42451.259027777778</v>
      </c>
      <c r="K193" s="2">
        <v>42451.277777777781</v>
      </c>
      <c r="L193" s="2">
        <v>42451.306944444441</v>
      </c>
      <c r="M193" s="2">
        <v>42451.409722222219</v>
      </c>
      <c r="N193" s="2">
        <v>42451.433333333334</v>
      </c>
      <c r="O193" s="2">
        <v>42451.475694444445</v>
      </c>
      <c r="P193" s="2">
        <v>42451.560416666667</v>
      </c>
      <c r="Q193" s="2">
        <v>42451.581944444442</v>
      </c>
      <c r="R193" s="2">
        <v>42451.761111111111</v>
      </c>
      <c r="T193" s="2">
        <v>42451.813888888886</v>
      </c>
      <c r="U193" s="2">
        <v>42451.838888888888</v>
      </c>
      <c r="V193" s="6">
        <f t="shared" si="16"/>
        <v>42451.27916666666</v>
      </c>
      <c r="W193" s="6">
        <f t="shared" si="17"/>
        <v>0.39583333333333331</v>
      </c>
      <c r="X193" s="6">
        <f t="shared" si="18"/>
        <v>42451.74722222222</v>
      </c>
      <c r="Y193" s="6">
        <f t="shared" si="19"/>
        <v>0.76041666666666663</v>
      </c>
      <c r="Z193" s="6">
        <f t="shared" si="20"/>
        <v>42451.799999999996</v>
      </c>
      <c r="AA193" s="6">
        <f t="shared" si="21"/>
        <v>42451.758333333331</v>
      </c>
      <c r="AB193" s="6">
        <f t="shared" si="22"/>
        <v>42451.838888888888</v>
      </c>
      <c r="AC193" s="6" t="str">
        <f t="shared" si="23"/>
        <v>6:15 PM / 8:08 PM</v>
      </c>
    </row>
    <row r="194" spans="1:29" x14ac:dyDescent="0.35">
      <c r="A194" s="1">
        <v>42452</v>
      </c>
      <c r="B194" t="s">
        <v>501</v>
      </c>
      <c r="C194" t="s">
        <v>35</v>
      </c>
      <c r="D194" t="s">
        <v>502</v>
      </c>
      <c r="E194" t="s">
        <v>503</v>
      </c>
      <c r="H194" t="s">
        <v>504</v>
      </c>
      <c r="J194" s="2">
        <v>42452.258333333331</v>
      </c>
      <c r="K194" s="2">
        <v>42452.277083333334</v>
      </c>
      <c r="L194" s="2">
        <v>42452.306250000001</v>
      </c>
      <c r="M194" s="2">
        <v>42452.40902777778</v>
      </c>
      <c r="N194" s="2">
        <v>42452.432638888888</v>
      </c>
      <c r="O194" s="2">
        <v>42452.474999999999</v>
      </c>
      <c r="P194" s="2">
        <v>42452.55972222222</v>
      </c>
      <c r="Q194" s="2">
        <v>42452.581944444442</v>
      </c>
      <c r="R194" s="2">
        <v>42452.761805555558</v>
      </c>
      <c r="T194" s="2">
        <v>42452.814583333333</v>
      </c>
      <c r="U194" s="2">
        <v>42452.838888888888</v>
      </c>
      <c r="V194" s="6">
        <f t="shared" si="16"/>
        <v>42452.27847222222</v>
      </c>
      <c r="W194" s="6">
        <f t="shared" si="17"/>
        <v>0.39583333333333331</v>
      </c>
      <c r="X194" s="6">
        <f t="shared" si="18"/>
        <v>42452.747916666667</v>
      </c>
      <c r="Y194" s="6">
        <f t="shared" si="19"/>
        <v>0.76041666666666663</v>
      </c>
      <c r="Z194" s="6">
        <f t="shared" si="20"/>
        <v>42452.800694444442</v>
      </c>
      <c r="AA194" s="6">
        <f t="shared" si="21"/>
        <v>42452.759027777778</v>
      </c>
      <c r="AB194" s="6">
        <f t="shared" si="22"/>
        <v>42452.838888888888</v>
      </c>
      <c r="AC194" s="6" t="str">
        <f t="shared" si="23"/>
        <v>6:15 PM / 8:08 PM</v>
      </c>
    </row>
    <row r="195" spans="1:29" x14ac:dyDescent="0.35">
      <c r="A195" s="1">
        <v>42453</v>
      </c>
      <c r="B195" t="s">
        <v>505</v>
      </c>
      <c r="C195" t="s">
        <v>40</v>
      </c>
      <c r="D195" t="s">
        <v>506</v>
      </c>
      <c r="E195" t="s">
        <v>507</v>
      </c>
      <c r="H195" t="s">
        <v>508</v>
      </c>
      <c r="J195" s="2">
        <v>42453.256944444445</v>
      </c>
      <c r="K195" s="2">
        <v>42453.276388888888</v>
      </c>
      <c r="L195" s="2">
        <v>42453.305555555555</v>
      </c>
      <c r="M195" s="2">
        <v>42453.408333333333</v>
      </c>
      <c r="N195" s="2">
        <v>42453.432638888888</v>
      </c>
      <c r="O195" s="2">
        <v>42453.474999999999</v>
      </c>
      <c r="P195" s="2">
        <v>42453.55972222222</v>
      </c>
      <c r="Q195" s="2">
        <v>42453.581944444442</v>
      </c>
      <c r="R195" s="2">
        <v>42453.761805555558</v>
      </c>
      <c r="T195" s="2">
        <v>42453.814583333333</v>
      </c>
      <c r="U195" s="2">
        <v>42453.839583333334</v>
      </c>
      <c r="V195" s="6">
        <f t="shared" ref="V195:V258" si="24">L195-TIME(0,40,0)</f>
        <v>42453.277777777774</v>
      </c>
      <c r="W195" s="6">
        <f t="shared" ref="W195:W258" si="25">TIME(HOUR(N195-TIME(0,50,0)),FLOOR(MINUTE(N195-TIME(0,50,0)),5),0)</f>
        <v>0.39583333333333331</v>
      </c>
      <c r="X195" s="6">
        <f t="shared" ref="X195:X258" si="26">R195-TIME(0,20,0)</f>
        <v>42453.747916666667</v>
      </c>
      <c r="Y195" s="6">
        <f t="shared" ref="Y195:Y258" si="27">TIME(HOUR(R195),MROUND(MINUTE(R195),5),0)</f>
        <v>0.76041666666666663</v>
      </c>
      <c r="Z195" s="6">
        <f t="shared" ref="Z195:Z258" si="28">T195-TIME(0,20,0)</f>
        <v>42453.800694444442</v>
      </c>
      <c r="AA195" s="6">
        <f t="shared" ref="AA195:AA258" si="29">Z195-TIME(1,0,0)</f>
        <v>42453.759027777778</v>
      </c>
      <c r="AB195" s="6">
        <f t="shared" ref="AB195:AB258" si="30">U195</f>
        <v>42453.839583333334</v>
      </c>
      <c r="AC195" s="6" t="str">
        <f t="shared" ref="AC195:AC258" si="31">TEXT(Y195,"h:mm AM/PM") &amp; " / " &amp; TEXT(AB195,"h:mm AM/PM")</f>
        <v>6:15 PM / 8:09 PM</v>
      </c>
    </row>
    <row r="196" spans="1:29" x14ac:dyDescent="0.35">
      <c r="A196" s="1">
        <v>42454</v>
      </c>
      <c r="B196" t="s">
        <v>509</v>
      </c>
      <c r="C196" t="s">
        <v>43</v>
      </c>
      <c r="D196" t="s">
        <v>510</v>
      </c>
      <c r="E196" t="s">
        <v>511</v>
      </c>
      <c r="H196" t="s">
        <v>512</v>
      </c>
      <c r="J196" s="2">
        <v>42454.256249999999</v>
      </c>
      <c r="K196" s="2">
        <v>42454.275694444441</v>
      </c>
      <c r="L196" s="2">
        <v>42454.304861111108</v>
      </c>
      <c r="M196" s="2">
        <v>42454.408333333333</v>
      </c>
      <c r="N196" s="2">
        <v>42454.431944444441</v>
      </c>
      <c r="O196" s="2">
        <v>42454.474305555559</v>
      </c>
      <c r="P196" s="2">
        <v>42454.55972222222</v>
      </c>
      <c r="Q196" s="2">
        <v>42454.581944444442</v>
      </c>
      <c r="R196" s="2">
        <v>42454.761805555558</v>
      </c>
      <c r="S196" s="2">
        <v>42454.802777777775</v>
      </c>
      <c r="T196" s="2">
        <v>42454.81527777778</v>
      </c>
      <c r="U196" s="2">
        <v>42454.839583333334</v>
      </c>
      <c r="V196" s="6">
        <f t="shared" si="24"/>
        <v>42454.277083333327</v>
      </c>
      <c r="W196" s="6">
        <f t="shared" si="25"/>
        <v>0.39583333333333331</v>
      </c>
      <c r="X196" s="6">
        <f t="shared" si="26"/>
        <v>42454.747916666667</v>
      </c>
      <c r="Y196" s="6">
        <f t="shared" si="27"/>
        <v>0.76041666666666663</v>
      </c>
      <c r="Z196" s="6">
        <f t="shared" si="28"/>
        <v>42454.801388888889</v>
      </c>
      <c r="AA196" s="6">
        <f t="shared" si="29"/>
        <v>42454.759722222225</v>
      </c>
      <c r="AB196" s="6">
        <f t="shared" si="30"/>
        <v>42454.839583333334</v>
      </c>
      <c r="AC196" s="6" t="str">
        <f t="shared" si="31"/>
        <v>6:15 PM / 8:09 PM</v>
      </c>
    </row>
    <row r="197" spans="1:29" x14ac:dyDescent="0.35">
      <c r="A197" s="1">
        <v>42455</v>
      </c>
      <c r="B197" t="s">
        <v>513</v>
      </c>
      <c r="C197" t="s">
        <v>46</v>
      </c>
      <c r="F197" t="s">
        <v>514</v>
      </c>
      <c r="G197" t="s">
        <v>515</v>
      </c>
      <c r="H197" t="s">
        <v>516</v>
      </c>
      <c r="J197" s="2">
        <v>42455.255555555559</v>
      </c>
      <c r="K197" s="2">
        <v>42455.275000000001</v>
      </c>
      <c r="L197" s="2">
        <v>42455.304166666669</v>
      </c>
      <c r="M197" s="2">
        <v>42455.407638888886</v>
      </c>
      <c r="N197" s="2">
        <v>42455.431250000001</v>
      </c>
      <c r="O197" s="2">
        <v>42455.474305555559</v>
      </c>
      <c r="P197" s="2">
        <v>42455.55972222222</v>
      </c>
      <c r="Q197" s="2">
        <v>42455.581250000003</v>
      </c>
      <c r="R197" s="2">
        <v>42455.761805555558</v>
      </c>
      <c r="T197" s="2">
        <v>42455.81527777778</v>
      </c>
      <c r="U197" s="2">
        <v>42455.840277777781</v>
      </c>
      <c r="V197" s="6">
        <f t="shared" si="24"/>
        <v>42455.276388888888</v>
      </c>
      <c r="W197" s="6">
        <f t="shared" si="25"/>
        <v>0.39583333333333331</v>
      </c>
      <c r="X197" s="6">
        <f t="shared" si="26"/>
        <v>42455.747916666667</v>
      </c>
      <c r="Y197" s="6">
        <f t="shared" si="27"/>
        <v>0.76041666666666663</v>
      </c>
      <c r="Z197" s="6">
        <f t="shared" si="28"/>
        <v>42455.801388888889</v>
      </c>
      <c r="AA197" s="6">
        <f t="shared" si="29"/>
        <v>42455.759722222225</v>
      </c>
      <c r="AB197" s="6">
        <f t="shared" si="30"/>
        <v>42455.840277777781</v>
      </c>
      <c r="AC197" s="6" t="str">
        <f t="shared" si="31"/>
        <v>6:15 PM / 8:10 PM</v>
      </c>
    </row>
    <row r="198" spans="1:29" x14ac:dyDescent="0.35">
      <c r="A198" s="1">
        <v>42456</v>
      </c>
      <c r="B198" t="s">
        <v>517</v>
      </c>
      <c r="C198" t="s">
        <v>22</v>
      </c>
      <c r="H198" t="s">
        <v>518</v>
      </c>
      <c r="J198" s="2">
        <v>42456.254861111112</v>
      </c>
      <c r="K198" s="2">
        <v>42456.274305555555</v>
      </c>
      <c r="L198" s="2">
        <v>42456.303472222222</v>
      </c>
      <c r="M198" s="2">
        <v>42456.406944444447</v>
      </c>
      <c r="N198" s="2">
        <v>42456.430555555555</v>
      </c>
      <c r="O198" s="2">
        <v>42456.473611111112</v>
      </c>
      <c r="P198" s="2">
        <v>42456.559027777781</v>
      </c>
      <c r="Q198" s="2">
        <v>42456.581250000003</v>
      </c>
      <c r="R198" s="2">
        <v>42456.762499999997</v>
      </c>
      <c r="T198" s="2">
        <v>42456.815972222219</v>
      </c>
      <c r="U198" s="2">
        <v>42456.840277777781</v>
      </c>
      <c r="V198" s="6">
        <f t="shared" si="24"/>
        <v>42456.275694444441</v>
      </c>
      <c r="W198" s="6">
        <f t="shared" si="25"/>
        <v>0.39583333333333331</v>
      </c>
      <c r="X198" s="6">
        <f t="shared" si="26"/>
        <v>42456.748611111107</v>
      </c>
      <c r="Y198" s="6">
        <f t="shared" si="27"/>
        <v>0.76388888888888884</v>
      </c>
      <c r="Z198" s="6">
        <f t="shared" si="28"/>
        <v>42456.802083333328</v>
      </c>
      <c r="AA198" s="6">
        <f t="shared" si="29"/>
        <v>42456.760416666664</v>
      </c>
      <c r="AB198" s="6">
        <f t="shared" si="30"/>
        <v>42456.840277777781</v>
      </c>
      <c r="AC198" s="6" t="str">
        <f t="shared" si="31"/>
        <v>6:20 PM / 8:10 PM</v>
      </c>
    </row>
    <row r="199" spans="1:29" x14ac:dyDescent="0.35">
      <c r="A199" s="1">
        <v>42457</v>
      </c>
      <c r="B199" t="s">
        <v>519</v>
      </c>
      <c r="C199" t="s">
        <v>27</v>
      </c>
      <c r="H199" t="s">
        <v>520</v>
      </c>
      <c r="J199" s="2">
        <v>42457.254166666666</v>
      </c>
      <c r="K199" s="2">
        <v>42457.273611111108</v>
      </c>
      <c r="L199" s="2">
        <v>42457.302777777775</v>
      </c>
      <c r="M199" s="2">
        <v>42457.40625</v>
      </c>
      <c r="N199" s="2">
        <v>42457.430555555555</v>
      </c>
      <c r="O199" s="2">
        <v>42457.473611111112</v>
      </c>
      <c r="P199" s="2">
        <v>42457.559027777781</v>
      </c>
      <c r="Q199" s="2">
        <v>42457.581250000003</v>
      </c>
      <c r="R199" s="2">
        <v>42457.762499999997</v>
      </c>
      <c r="T199" s="2">
        <v>42457.815972222219</v>
      </c>
      <c r="U199" s="2">
        <v>42457.84097222222</v>
      </c>
      <c r="V199" s="6">
        <f t="shared" si="24"/>
        <v>42457.274999999994</v>
      </c>
      <c r="W199" s="6">
        <f t="shared" si="25"/>
        <v>0.39583333333333331</v>
      </c>
      <c r="X199" s="6">
        <f t="shared" si="26"/>
        <v>42457.748611111107</v>
      </c>
      <c r="Y199" s="6">
        <f t="shared" si="27"/>
        <v>0.76388888888888884</v>
      </c>
      <c r="Z199" s="6">
        <f t="shared" si="28"/>
        <v>42457.802083333328</v>
      </c>
      <c r="AA199" s="6">
        <f t="shared" si="29"/>
        <v>42457.760416666664</v>
      </c>
      <c r="AB199" s="6">
        <f t="shared" si="30"/>
        <v>42457.84097222222</v>
      </c>
      <c r="AC199" s="6" t="str">
        <f t="shared" si="31"/>
        <v>6:20 PM / 8:11 PM</v>
      </c>
    </row>
    <row r="200" spans="1:29" x14ac:dyDescent="0.35">
      <c r="A200" s="1">
        <v>42458</v>
      </c>
      <c r="B200" t="s">
        <v>521</v>
      </c>
      <c r="C200" t="s">
        <v>32</v>
      </c>
      <c r="H200" t="s">
        <v>522</v>
      </c>
      <c r="J200" s="2">
        <v>42458.253472222219</v>
      </c>
      <c r="K200" s="2">
        <v>42458.272222222222</v>
      </c>
      <c r="L200" s="2">
        <v>42458.302083333336</v>
      </c>
      <c r="M200" s="2">
        <v>42458.40625</v>
      </c>
      <c r="N200" s="2">
        <v>42458.429861111108</v>
      </c>
      <c r="O200" s="2">
        <v>42458.472916666666</v>
      </c>
      <c r="P200" s="2">
        <v>42458.559027777781</v>
      </c>
      <c r="Q200" s="2">
        <v>42458.581250000003</v>
      </c>
      <c r="R200" s="2">
        <v>42458.762499999997</v>
      </c>
      <c r="T200" s="2">
        <v>42458.816666666666</v>
      </c>
      <c r="U200" s="2">
        <v>42458.84097222222</v>
      </c>
      <c r="V200" s="6">
        <f t="shared" si="24"/>
        <v>42458.274305555555</v>
      </c>
      <c r="W200" s="6">
        <f t="shared" si="25"/>
        <v>0.3923611111111111</v>
      </c>
      <c r="X200" s="6">
        <f t="shared" si="26"/>
        <v>42458.748611111107</v>
      </c>
      <c r="Y200" s="6">
        <f t="shared" si="27"/>
        <v>0.76388888888888884</v>
      </c>
      <c r="Z200" s="6">
        <f t="shared" si="28"/>
        <v>42458.802777777775</v>
      </c>
      <c r="AA200" s="6">
        <f t="shared" si="29"/>
        <v>42458.761111111111</v>
      </c>
      <c r="AB200" s="6">
        <f t="shared" si="30"/>
        <v>42458.84097222222</v>
      </c>
      <c r="AC200" s="6" t="str">
        <f t="shared" si="31"/>
        <v>6:20 PM / 8:11 PM</v>
      </c>
    </row>
    <row r="201" spans="1:29" x14ac:dyDescent="0.35">
      <c r="A201" s="1">
        <v>42459</v>
      </c>
      <c r="B201" t="s">
        <v>523</v>
      </c>
      <c r="C201" t="s">
        <v>35</v>
      </c>
      <c r="H201" t="s">
        <v>524</v>
      </c>
      <c r="J201" s="2">
        <v>42459.252083333333</v>
      </c>
      <c r="K201" s="2">
        <v>42459.271527777775</v>
      </c>
      <c r="L201" s="2">
        <v>42459.301388888889</v>
      </c>
      <c r="M201" s="2">
        <v>42459.405555555553</v>
      </c>
      <c r="N201" s="2">
        <v>42459.429166666669</v>
      </c>
      <c r="O201" s="2">
        <v>42459.472222222219</v>
      </c>
      <c r="P201" s="2">
        <v>42459.558333333334</v>
      </c>
      <c r="Q201" s="2">
        <v>42459.580555555556</v>
      </c>
      <c r="R201" s="2">
        <v>42459.763194444444</v>
      </c>
      <c r="T201" s="2">
        <v>42459.816666666666</v>
      </c>
      <c r="U201" s="2">
        <v>42459.841666666667</v>
      </c>
      <c r="V201" s="6">
        <f t="shared" si="24"/>
        <v>42459.273611111108</v>
      </c>
      <c r="W201" s="6">
        <f t="shared" si="25"/>
        <v>0.3923611111111111</v>
      </c>
      <c r="X201" s="6">
        <f t="shared" si="26"/>
        <v>42459.749305555553</v>
      </c>
      <c r="Y201" s="6">
        <f t="shared" si="27"/>
        <v>0.76388888888888884</v>
      </c>
      <c r="Z201" s="6">
        <f t="shared" si="28"/>
        <v>42459.802777777775</v>
      </c>
      <c r="AA201" s="6">
        <f t="shared" si="29"/>
        <v>42459.761111111111</v>
      </c>
      <c r="AB201" s="6">
        <f t="shared" si="30"/>
        <v>42459.841666666667</v>
      </c>
      <c r="AC201" s="6" t="str">
        <f t="shared" si="31"/>
        <v>6:20 PM / 8:12 PM</v>
      </c>
    </row>
    <row r="202" spans="1:29" x14ac:dyDescent="0.35">
      <c r="A202" s="1">
        <v>42460</v>
      </c>
      <c r="B202" t="s">
        <v>525</v>
      </c>
      <c r="C202" t="s">
        <v>40</v>
      </c>
      <c r="H202" t="s">
        <v>526</v>
      </c>
      <c r="J202" s="2">
        <v>42460.251388888886</v>
      </c>
      <c r="K202" s="2">
        <v>42460.270833333336</v>
      </c>
      <c r="L202" s="2">
        <v>42460.3</v>
      </c>
      <c r="M202" s="2">
        <v>42460.404861111114</v>
      </c>
      <c r="N202" s="2">
        <v>42460.429166666669</v>
      </c>
      <c r="O202" s="2">
        <v>42460.472222222219</v>
      </c>
      <c r="P202" s="2">
        <v>42460.558333333334</v>
      </c>
      <c r="Q202" s="2">
        <v>42460.580555555556</v>
      </c>
      <c r="R202" s="2">
        <v>42460.763194444444</v>
      </c>
      <c r="T202" s="2">
        <v>42460.817361111112</v>
      </c>
      <c r="U202" s="2">
        <v>42460.841666666667</v>
      </c>
      <c r="V202" s="6">
        <f t="shared" si="24"/>
        <v>42460.272222222222</v>
      </c>
      <c r="W202" s="6">
        <f t="shared" si="25"/>
        <v>0.3923611111111111</v>
      </c>
      <c r="X202" s="6">
        <f t="shared" si="26"/>
        <v>42460.749305555553</v>
      </c>
      <c r="Y202" s="6">
        <f t="shared" si="27"/>
        <v>0.76388888888888884</v>
      </c>
      <c r="Z202" s="6">
        <f t="shared" si="28"/>
        <v>42460.803472222222</v>
      </c>
      <c r="AA202" s="6">
        <f t="shared" si="29"/>
        <v>42460.761805555558</v>
      </c>
      <c r="AB202" s="6">
        <f t="shared" si="30"/>
        <v>42460.841666666667</v>
      </c>
      <c r="AC202" s="6" t="str">
        <f t="shared" si="31"/>
        <v>6:20 PM / 8:12 PM</v>
      </c>
    </row>
    <row r="203" spans="1:29" x14ac:dyDescent="0.35">
      <c r="A203" s="1">
        <v>42461</v>
      </c>
      <c r="B203" t="s">
        <v>527</v>
      </c>
      <c r="C203" t="s">
        <v>43</v>
      </c>
      <c r="H203" t="s">
        <v>528</v>
      </c>
      <c r="J203" s="2">
        <v>42461.250694444447</v>
      </c>
      <c r="K203" s="2">
        <v>42461.270138888889</v>
      </c>
      <c r="L203" s="2">
        <v>42461.299305555556</v>
      </c>
      <c r="M203" s="2">
        <v>42461.404166666667</v>
      </c>
      <c r="N203" s="2">
        <v>42461.428472222222</v>
      </c>
      <c r="O203" s="2">
        <v>42461.47152777778</v>
      </c>
      <c r="P203" s="2">
        <v>42461.558333333334</v>
      </c>
      <c r="Q203" s="2">
        <v>42461.580555555556</v>
      </c>
      <c r="R203" s="2">
        <v>42461.763194444444</v>
      </c>
      <c r="S203" s="2">
        <v>42461.804861111108</v>
      </c>
      <c r="T203" s="2">
        <v>42461.817361111112</v>
      </c>
      <c r="U203" s="2">
        <v>42461.842361111114</v>
      </c>
      <c r="V203" s="6">
        <f t="shared" si="24"/>
        <v>42461.271527777775</v>
      </c>
      <c r="W203" s="6">
        <f t="shared" si="25"/>
        <v>0.3923611111111111</v>
      </c>
      <c r="X203" s="6">
        <f t="shared" si="26"/>
        <v>42461.749305555553</v>
      </c>
      <c r="Y203" s="6">
        <f t="shared" si="27"/>
        <v>0.76388888888888884</v>
      </c>
      <c r="Z203" s="6">
        <f t="shared" si="28"/>
        <v>42461.803472222222</v>
      </c>
      <c r="AA203" s="6">
        <f t="shared" si="29"/>
        <v>42461.761805555558</v>
      </c>
      <c r="AB203" s="6">
        <f t="shared" si="30"/>
        <v>42461.842361111114</v>
      </c>
      <c r="AC203" s="6" t="str">
        <f t="shared" si="31"/>
        <v>6:20 PM / 8:13 PM</v>
      </c>
    </row>
    <row r="204" spans="1:29" x14ac:dyDescent="0.35">
      <c r="A204" s="1">
        <v>42462</v>
      </c>
      <c r="B204" t="s">
        <v>529</v>
      </c>
      <c r="C204" t="s">
        <v>46</v>
      </c>
      <c r="F204" t="s">
        <v>530</v>
      </c>
      <c r="G204" t="s">
        <v>531</v>
      </c>
      <c r="H204" t="s">
        <v>532</v>
      </c>
      <c r="J204" s="2">
        <v>42462.25</v>
      </c>
      <c r="K204" s="2">
        <v>42462.269444444442</v>
      </c>
      <c r="L204" s="2">
        <v>42462.298611111109</v>
      </c>
      <c r="M204" s="2">
        <v>42462.404166666667</v>
      </c>
      <c r="N204" s="2">
        <v>42462.427777777775</v>
      </c>
      <c r="O204" s="2">
        <v>42462.47152777778</v>
      </c>
      <c r="P204" s="2">
        <v>42462.557638888888</v>
      </c>
      <c r="Q204" s="2">
        <v>42462.580555555556</v>
      </c>
      <c r="R204" s="2">
        <v>42462.763888888891</v>
      </c>
      <c r="T204" s="2">
        <v>42462.818055555559</v>
      </c>
      <c r="U204" s="2">
        <v>42462.842361111114</v>
      </c>
      <c r="V204" s="6">
        <f t="shared" si="24"/>
        <v>42462.270833333328</v>
      </c>
      <c r="W204" s="6">
        <f t="shared" si="25"/>
        <v>0.3923611111111111</v>
      </c>
      <c r="X204" s="6">
        <f t="shared" si="26"/>
        <v>42462.75</v>
      </c>
      <c r="Y204" s="6">
        <f t="shared" si="27"/>
        <v>0.76388888888888884</v>
      </c>
      <c r="Z204" s="6">
        <f t="shared" si="28"/>
        <v>42462.804166666669</v>
      </c>
      <c r="AA204" s="6">
        <f t="shared" si="29"/>
        <v>42462.762500000004</v>
      </c>
      <c r="AB204" s="6">
        <f t="shared" si="30"/>
        <v>42462.842361111114</v>
      </c>
      <c r="AC204" s="6" t="str">
        <f t="shared" si="31"/>
        <v>6:20 PM / 8:13 PM</v>
      </c>
    </row>
    <row r="205" spans="1:29" x14ac:dyDescent="0.35">
      <c r="A205" s="1">
        <v>42463</v>
      </c>
      <c r="B205" t="s">
        <v>533</v>
      </c>
      <c r="C205" t="s">
        <v>22</v>
      </c>
      <c r="H205" t="s">
        <v>534</v>
      </c>
      <c r="J205" s="2">
        <v>42463.249305555553</v>
      </c>
      <c r="K205" s="2">
        <v>42463.268750000003</v>
      </c>
      <c r="L205" s="2">
        <v>42463.29791666667</v>
      </c>
      <c r="M205" s="2">
        <v>42463.40347222222</v>
      </c>
      <c r="N205" s="2">
        <v>42463.427777777775</v>
      </c>
      <c r="O205" s="2">
        <v>42463.470833333333</v>
      </c>
      <c r="P205" s="2">
        <v>42463.557638888888</v>
      </c>
      <c r="Q205" s="2">
        <v>42463.579861111109</v>
      </c>
      <c r="R205" s="2">
        <v>42463.763888888891</v>
      </c>
      <c r="T205" s="2">
        <v>42463.818055555559</v>
      </c>
      <c r="U205" s="2">
        <v>42463.843055555553</v>
      </c>
      <c r="V205" s="6">
        <f t="shared" si="24"/>
        <v>42463.270138888889</v>
      </c>
      <c r="W205" s="6">
        <f t="shared" si="25"/>
        <v>0.3923611111111111</v>
      </c>
      <c r="X205" s="6">
        <f t="shared" si="26"/>
        <v>42463.75</v>
      </c>
      <c r="Y205" s="6">
        <f t="shared" si="27"/>
        <v>0.76388888888888884</v>
      </c>
      <c r="Z205" s="6">
        <f t="shared" si="28"/>
        <v>42463.804166666669</v>
      </c>
      <c r="AA205" s="6">
        <f t="shared" si="29"/>
        <v>42463.762500000004</v>
      </c>
      <c r="AB205" s="6">
        <f t="shared" si="30"/>
        <v>42463.843055555553</v>
      </c>
      <c r="AC205" s="6" t="str">
        <f t="shared" si="31"/>
        <v>6:20 PM / 8:14 PM</v>
      </c>
    </row>
    <row r="206" spans="1:29" x14ac:dyDescent="0.35">
      <c r="A206" s="1">
        <v>42464</v>
      </c>
      <c r="B206" t="s">
        <v>535</v>
      </c>
      <c r="C206" t="s">
        <v>27</v>
      </c>
      <c r="H206" t="s">
        <v>536</v>
      </c>
      <c r="J206" s="2">
        <v>42464.248611111114</v>
      </c>
      <c r="K206" s="2">
        <v>42464.268055555556</v>
      </c>
      <c r="L206" s="2">
        <v>42464.297222222223</v>
      </c>
      <c r="M206" s="2">
        <v>42464.402777777781</v>
      </c>
      <c r="N206" s="2">
        <v>42464.427083333336</v>
      </c>
      <c r="O206" s="2">
        <v>42464.470833333333</v>
      </c>
      <c r="P206" s="2">
        <v>42464.557638888888</v>
      </c>
      <c r="Q206" s="2">
        <v>42464.579861111109</v>
      </c>
      <c r="R206" s="2">
        <v>42464.763888888891</v>
      </c>
      <c r="T206" s="2">
        <v>42464.818749999999</v>
      </c>
      <c r="U206" s="2">
        <v>42464.843055555553</v>
      </c>
      <c r="V206" s="6">
        <f t="shared" si="24"/>
        <v>42464.269444444442</v>
      </c>
      <c r="W206" s="6">
        <f t="shared" si="25"/>
        <v>0.3923611111111111</v>
      </c>
      <c r="X206" s="6">
        <f t="shared" si="26"/>
        <v>42464.75</v>
      </c>
      <c r="Y206" s="6">
        <f t="shared" si="27"/>
        <v>0.76388888888888884</v>
      </c>
      <c r="Z206" s="6">
        <f t="shared" si="28"/>
        <v>42464.804861111108</v>
      </c>
      <c r="AA206" s="6">
        <f t="shared" si="29"/>
        <v>42464.763194444444</v>
      </c>
      <c r="AB206" s="6">
        <f t="shared" si="30"/>
        <v>42464.843055555553</v>
      </c>
      <c r="AC206" s="6" t="str">
        <f t="shared" si="31"/>
        <v>6:20 PM / 8:14 PM</v>
      </c>
    </row>
    <row r="207" spans="1:29" x14ac:dyDescent="0.35">
      <c r="A207" s="1">
        <v>42465</v>
      </c>
      <c r="B207" t="s">
        <v>537</v>
      </c>
      <c r="C207" t="s">
        <v>32</v>
      </c>
      <c r="H207" t="s">
        <v>538</v>
      </c>
      <c r="J207" s="2">
        <v>42465.247916666667</v>
      </c>
      <c r="K207" s="2">
        <v>42465.267361111109</v>
      </c>
      <c r="L207" s="2">
        <v>42465.296527777777</v>
      </c>
      <c r="M207" s="2">
        <v>42465.402777777781</v>
      </c>
      <c r="N207" s="2">
        <v>42465.426388888889</v>
      </c>
      <c r="O207" s="2">
        <v>42465.470138888886</v>
      </c>
      <c r="P207" s="2">
        <v>42465.557638888888</v>
      </c>
      <c r="Q207" s="2">
        <v>42465.579861111109</v>
      </c>
      <c r="R207" s="2">
        <v>42465.76458333333</v>
      </c>
      <c r="T207" s="2">
        <v>42465.818749999999</v>
      </c>
      <c r="U207" s="2">
        <v>42465.84375</v>
      </c>
      <c r="V207" s="6">
        <f t="shared" si="24"/>
        <v>42465.268749999996</v>
      </c>
      <c r="W207" s="6">
        <f t="shared" si="25"/>
        <v>0.3888888888888889</v>
      </c>
      <c r="X207" s="6">
        <f t="shared" si="26"/>
        <v>42465.750694444439</v>
      </c>
      <c r="Y207" s="6">
        <f t="shared" si="27"/>
        <v>0.76388888888888884</v>
      </c>
      <c r="Z207" s="6">
        <f t="shared" si="28"/>
        <v>42465.804861111108</v>
      </c>
      <c r="AA207" s="6">
        <f t="shared" si="29"/>
        <v>42465.763194444444</v>
      </c>
      <c r="AB207" s="6">
        <f t="shared" si="30"/>
        <v>42465.84375</v>
      </c>
      <c r="AC207" s="6" t="str">
        <f t="shared" si="31"/>
        <v>6:20 PM / 8:15 PM</v>
      </c>
    </row>
    <row r="208" spans="1:29" x14ac:dyDescent="0.35">
      <c r="A208" s="1">
        <v>42466</v>
      </c>
      <c r="B208" t="s">
        <v>539</v>
      </c>
      <c r="C208" t="s">
        <v>35</v>
      </c>
      <c r="H208" t="s">
        <v>540</v>
      </c>
      <c r="J208" s="2">
        <v>42466.246527777781</v>
      </c>
      <c r="K208" s="2">
        <v>42466.26666666667</v>
      </c>
      <c r="L208" s="2">
        <v>42466.29583333333</v>
      </c>
      <c r="M208" s="2">
        <v>42466.402083333334</v>
      </c>
      <c r="N208" s="2">
        <v>42466.426388888889</v>
      </c>
      <c r="O208" s="2">
        <v>42466.470138888886</v>
      </c>
      <c r="P208" s="2">
        <v>42466.556944444441</v>
      </c>
      <c r="Q208" s="2">
        <v>42466.579861111109</v>
      </c>
      <c r="R208" s="2">
        <v>42466.76458333333</v>
      </c>
      <c r="T208" s="2">
        <v>42466.819444444445</v>
      </c>
      <c r="U208" s="2">
        <v>42466.84375</v>
      </c>
      <c r="V208" s="6">
        <f t="shared" si="24"/>
        <v>42466.268055555549</v>
      </c>
      <c r="W208" s="6">
        <f t="shared" si="25"/>
        <v>0.3888888888888889</v>
      </c>
      <c r="X208" s="6">
        <f t="shared" si="26"/>
        <v>42466.750694444439</v>
      </c>
      <c r="Y208" s="6">
        <f t="shared" si="27"/>
        <v>0.76388888888888884</v>
      </c>
      <c r="Z208" s="6">
        <f t="shared" si="28"/>
        <v>42466.805555555555</v>
      </c>
      <c r="AA208" s="6">
        <f t="shared" si="29"/>
        <v>42466.763888888891</v>
      </c>
      <c r="AB208" s="6">
        <f t="shared" si="30"/>
        <v>42466.84375</v>
      </c>
      <c r="AC208" s="6" t="str">
        <f t="shared" si="31"/>
        <v>6:20 PM / 8:15 PM</v>
      </c>
    </row>
    <row r="209" spans="1:29" x14ac:dyDescent="0.35">
      <c r="A209" s="1">
        <v>42467</v>
      </c>
      <c r="B209" t="s">
        <v>541</v>
      </c>
      <c r="C209" t="s">
        <v>40</v>
      </c>
      <c r="H209" t="s">
        <v>542</v>
      </c>
      <c r="J209" s="2">
        <v>42467.245833333334</v>
      </c>
      <c r="K209" s="2">
        <v>42467.265277777777</v>
      </c>
      <c r="L209" s="2">
        <v>42467.295138888891</v>
      </c>
      <c r="M209" s="2">
        <v>42467.401388888888</v>
      </c>
      <c r="N209" s="2">
        <v>42467.425694444442</v>
      </c>
      <c r="O209" s="2">
        <v>42467.469444444447</v>
      </c>
      <c r="P209" s="2">
        <v>42467.556944444441</v>
      </c>
      <c r="Q209" s="2">
        <v>42467.579861111109</v>
      </c>
      <c r="R209" s="2">
        <v>42467.76458333333</v>
      </c>
      <c r="T209" s="2">
        <v>42467.819444444445</v>
      </c>
      <c r="U209" s="2">
        <v>42467.844444444447</v>
      </c>
      <c r="V209" s="6">
        <f t="shared" si="24"/>
        <v>42467.267361111109</v>
      </c>
      <c r="W209" s="6">
        <f t="shared" si="25"/>
        <v>0.3888888888888889</v>
      </c>
      <c r="X209" s="6">
        <f t="shared" si="26"/>
        <v>42467.750694444439</v>
      </c>
      <c r="Y209" s="6">
        <f t="shared" si="27"/>
        <v>0.76388888888888884</v>
      </c>
      <c r="Z209" s="6">
        <f t="shared" si="28"/>
        <v>42467.805555555555</v>
      </c>
      <c r="AA209" s="6">
        <f t="shared" si="29"/>
        <v>42467.763888888891</v>
      </c>
      <c r="AB209" s="6">
        <f t="shared" si="30"/>
        <v>42467.844444444447</v>
      </c>
      <c r="AC209" s="6" t="str">
        <f t="shared" si="31"/>
        <v>6:20 PM / 8:16 PM</v>
      </c>
    </row>
    <row r="210" spans="1:29" x14ac:dyDescent="0.35">
      <c r="A210" s="1">
        <v>42468</v>
      </c>
      <c r="B210" t="s">
        <v>543</v>
      </c>
      <c r="C210" t="s">
        <v>43</v>
      </c>
      <c r="H210" t="s">
        <v>544</v>
      </c>
      <c r="J210" s="2">
        <v>42468.245138888888</v>
      </c>
      <c r="K210" s="2">
        <v>42468.26458333333</v>
      </c>
      <c r="L210" s="2">
        <v>42468.294444444444</v>
      </c>
      <c r="M210" s="2">
        <v>42468.400694444441</v>
      </c>
      <c r="N210" s="2">
        <v>42468.425000000003</v>
      </c>
      <c r="O210" s="2">
        <v>42468.46875</v>
      </c>
      <c r="P210" s="2">
        <v>42468.556944444441</v>
      </c>
      <c r="Q210" s="2">
        <v>42468.57916666667</v>
      </c>
      <c r="R210" s="2">
        <v>42468.765277777777</v>
      </c>
      <c r="S210" s="2">
        <v>42468.807638888888</v>
      </c>
      <c r="T210" s="2">
        <v>42468.820138888892</v>
      </c>
      <c r="U210" s="2">
        <v>42468.844444444447</v>
      </c>
      <c r="V210" s="6">
        <f t="shared" si="24"/>
        <v>42468.266666666663</v>
      </c>
      <c r="W210" s="6">
        <f t="shared" si="25"/>
        <v>0.3888888888888889</v>
      </c>
      <c r="X210" s="6">
        <f t="shared" si="26"/>
        <v>42468.751388888886</v>
      </c>
      <c r="Y210" s="6">
        <f t="shared" si="27"/>
        <v>0.76388888888888884</v>
      </c>
      <c r="Z210" s="6">
        <f t="shared" si="28"/>
        <v>42468.806250000001</v>
      </c>
      <c r="AA210" s="6">
        <f t="shared" si="29"/>
        <v>42468.764583333337</v>
      </c>
      <c r="AB210" s="6">
        <f t="shared" si="30"/>
        <v>42468.844444444447</v>
      </c>
      <c r="AC210" s="6" t="str">
        <f t="shared" si="31"/>
        <v>6:20 PM / 8:16 PM</v>
      </c>
    </row>
    <row r="211" spans="1:29" x14ac:dyDescent="0.35">
      <c r="A211" s="1">
        <v>42469</v>
      </c>
      <c r="B211" t="s">
        <v>545</v>
      </c>
      <c r="C211" t="s">
        <v>46</v>
      </c>
      <c r="D211" t="s">
        <v>546</v>
      </c>
      <c r="E211" t="s">
        <v>120</v>
      </c>
      <c r="F211" t="s">
        <v>547</v>
      </c>
      <c r="G211" t="s">
        <v>548</v>
      </c>
      <c r="H211" t="s">
        <v>549</v>
      </c>
      <c r="J211" s="2">
        <v>42469.244444444441</v>
      </c>
      <c r="K211" s="2">
        <v>42469.263888888891</v>
      </c>
      <c r="L211" s="2">
        <v>42469.293749999997</v>
      </c>
      <c r="M211" s="2">
        <v>42469.400694444441</v>
      </c>
      <c r="N211" s="2">
        <v>42469.425000000003</v>
      </c>
      <c r="O211" s="2">
        <v>42469.46875</v>
      </c>
      <c r="P211" s="2">
        <v>42469.556250000001</v>
      </c>
      <c r="Q211" s="2">
        <v>42469.57916666667</v>
      </c>
      <c r="R211" s="2">
        <v>42469.765277777777</v>
      </c>
      <c r="T211" s="2">
        <v>42469.820138888892</v>
      </c>
      <c r="U211" s="2">
        <v>42469.845138888886</v>
      </c>
      <c r="V211" s="6">
        <f t="shared" si="24"/>
        <v>42469.265972222216</v>
      </c>
      <c r="W211" s="6">
        <f t="shared" si="25"/>
        <v>0.3888888888888889</v>
      </c>
      <c r="X211" s="6">
        <f t="shared" si="26"/>
        <v>42469.751388888886</v>
      </c>
      <c r="Y211" s="6">
        <f t="shared" si="27"/>
        <v>0.76388888888888884</v>
      </c>
      <c r="Z211" s="6">
        <f t="shared" si="28"/>
        <v>42469.806250000001</v>
      </c>
      <c r="AA211" s="6">
        <f t="shared" si="29"/>
        <v>42469.764583333337</v>
      </c>
      <c r="AB211" s="6">
        <f t="shared" si="30"/>
        <v>42469.845138888886</v>
      </c>
      <c r="AC211" s="6" t="str">
        <f t="shared" si="31"/>
        <v>6:20 PM / 8:17 PM</v>
      </c>
    </row>
    <row r="212" spans="1:29" x14ac:dyDescent="0.35">
      <c r="A212" s="1">
        <v>42470</v>
      </c>
      <c r="B212" t="s">
        <v>550</v>
      </c>
      <c r="C212" t="s">
        <v>22</v>
      </c>
      <c r="H212" t="s">
        <v>551</v>
      </c>
      <c r="J212" s="2">
        <v>42470.243750000001</v>
      </c>
      <c r="K212" s="2">
        <v>42470.263194444444</v>
      </c>
      <c r="L212" s="2">
        <v>42470.293055555558</v>
      </c>
      <c r="M212" s="2">
        <v>42470.400000000001</v>
      </c>
      <c r="N212" s="2">
        <v>42470.424305555556</v>
      </c>
      <c r="O212" s="2">
        <v>42470.468055555553</v>
      </c>
      <c r="P212" s="2">
        <v>42470.556250000001</v>
      </c>
      <c r="Q212" s="2">
        <v>42470.57916666667</v>
      </c>
      <c r="R212" s="2">
        <v>42470.765277777777</v>
      </c>
      <c r="T212" s="2">
        <v>42470.820833333331</v>
      </c>
      <c r="U212" s="2">
        <v>42470.845833333333</v>
      </c>
      <c r="V212" s="6">
        <f t="shared" si="24"/>
        <v>42470.265277777777</v>
      </c>
      <c r="W212" s="6">
        <f t="shared" si="25"/>
        <v>0.3888888888888889</v>
      </c>
      <c r="X212" s="6">
        <f t="shared" si="26"/>
        <v>42470.751388888886</v>
      </c>
      <c r="Y212" s="6">
        <f t="shared" si="27"/>
        <v>0.76388888888888884</v>
      </c>
      <c r="Z212" s="6">
        <f t="shared" si="28"/>
        <v>42470.806944444441</v>
      </c>
      <c r="AA212" s="6">
        <f t="shared" si="29"/>
        <v>42470.765277777777</v>
      </c>
      <c r="AB212" s="6">
        <f t="shared" si="30"/>
        <v>42470.845833333333</v>
      </c>
      <c r="AC212" s="6" t="str">
        <f t="shared" si="31"/>
        <v>6:20 PM / 8:18 PM</v>
      </c>
    </row>
    <row r="213" spans="1:29" x14ac:dyDescent="0.35">
      <c r="A213" s="1">
        <v>42471</v>
      </c>
      <c r="B213" t="s">
        <v>552</v>
      </c>
      <c r="C213" t="s">
        <v>27</v>
      </c>
      <c r="H213" t="s">
        <v>553</v>
      </c>
      <c r="J213" s="2">
        <v>42471.243055555555</v>
      </c>
      <c r="K213" s="2">
        <v>42471.262499999997</v>
      </c>
      <c r="L213" s="2">
        <v>42471.292361111111</v>
      </c>
      <c r="M213" s="2">
        <v>42471.399305555555</v>
      </c>
      <c r="N213" s="2">
        <v>42471.423611111109</v>
      </c>
      <c r="O213" s="2">
        <v>42471.468055555553</v>
      </c>
      <c r="P213" s="2">
        <v>42471.556250000001</v>
      </c>
      <c r="Q213" s="2">
        <v>42471.57916666667</v>
      </c>
      <c r="R213" s="2">
        <v>42471.765972222223</v>
      </c>
      <c r="T213" s="2">
        <v>42471.820833333331</v>
      </c>
      <c r="U213" s="2">
        <v>42471.845833333333</v>
      </c>
      <c r="V213" s="6">
        <f t="shared" si="24"/>
        <v>42471.26458333333</v>
      </c>
      <c r="W213" s="6">
        <f t="shared" si="25"/>
        <v>0.3888888888888889</v>
      </c>
      <c r="X213" s="6">
        <f t="shared" si="26"/>
        <v>42471.752083333333</v>
      </c>
      <c r="Y213" s="6">
        <f t="shared" si="27"/>
        <v>0.76736111111111116</v>
      </c>
      <c r="Z213" s="6">
        <f t="shared" si="28"/>
        <v>42471.806944444441</v>
      </c>
      <c r="AA213" s="6">
        <f t="shared" si="29"/>
        <v>42471.765277777777</v>
      </c>
      <c r="AB213" s="6">
        <f t="shared" si="30"/>
        <v>42471.845833333333</v>
      </c>
      <c r="AC213" s="6" t="str">
        <f t="shared" si="31"/>
        <v>6:25 PM / 8:18 PM</v>
      </c>
    </row>
    <row r="214" spans="1:29" x14ac:dyDescent="0.35">
      <c r="A214" s="1">
        <v>42472</v>
      </c>
      <c r="B214" t="s">
        <v>554</v>
      </c>
      <c r="C214" t="s">
        <v>32</v>
      </c>
      <c r="H214" t="s">
        <v>555</v>
      </c>
      <c r="J214" s="2">
        <v>42472.241666666669</v>
      </c>
      <c r="K214" s="2">
        <v>42472.261805555558</v>
      </c>
      <c r="L214" s="2">
        <v>42472.291666666664</v>
      </c>
      <c r="M214" s="2">
        <v>42472.399305555555</v>
      </c>
      <c r="N214" s="2">
        <v>42472.423611111109</v>
      </c>
      <c r="O214" s="2">
        <v>42472.467361111114</v>
      </c>
      <c r="P214" s="2">
        <v>42472.556250000001</v>
      </c>
      <c r="Q214" s="2">
        <v>42472.57916666667</v>
      </c>
      <c r="R214" s="2">
        <v>42472.765972222223</v>
      </c>
      <c r="T214" s="2">
        <v>42472.820833333331</v>
      </c>
      <c r="U214" s="2">
        <v>42472.84652777778</v>
      </c>
      <c r="V214" s="6">
        <f t="shared" si="24"/>
        <v>42472.263888888883</v>
      </c>
      <c r="W214" s="6">
        <f t="shared" si="25"/>
        <v>0.3888888888888889</v>
      </c>
      <c r="X214" s="6">
        <f t="shared" si="26"/>
        <v>42472.752083333333</v>
      </c>
      <c r="Y214" s="6">
        <f t="shared" si="27"/>
        <v>0.76736111111111116</v>
      </c>
      <c r="Z214" s="6">
        <f t="shared" si="28"/>
        <v>42472.806944444441</v>
      </c>
      <c r="AA214" s="6">
        <f t="shared" si="29"/>
        <v>42472.765277777777</v>
      </c>
      <c r="AB214" s="6">
        <f t="shared" si="30"/>
        <v>42472.84652777778</v>
      </c>
      <c r="AC214" s="6" t="str">
        <f t="shared" si="31"/>
        <v>6:25 PM / 8:19 PM</v>
      </c>
    </row>
    <row r="215" spans="1:29" x14ac:dyDescent="0.35">
      <c r="A215" s="1">
        <v>42473</v>
      </c>
      <c r="B215" t="s">
        <v>556</v>
      </c>
      <c r="C215" t="s">
        <v>35</v>
      </c>
      <c r="H215" t="s">
        <v>557</v>
      </c>
      <c r="J215" s="2">
        <v>42473.240972222222</v>
      </c>
      <c r="K215" s="2">
        <v>42473.261111111111</v>
      </c>
      <c r="L215" s="2">
        <v>42473.290972222225</v>
      </c>
      <c r="M215" s="2">
        <v>42473.398611111108</v>
      </c>
      <c r="N215" s="2">
        <v>42473.42291666667</v>
      </c>
      <c r="O215" s="2">
        <v>42473.467361111114</v>
      </c>
      <c r="P215" s="2">
        <v>42473.555555555555</v>
      </c>
      <c r="Q215" s="2">
        <v>42473.578472222223</v>
      </c>
      <c r="R215" s="2">
        <v>42473.765972222223</v>
      </c>
      <c r="T215" s="2">
        <v>42473.821527777778</v>
      </c>
      <c r="U215" s="2">
        <v>42473.84652777778</v>
      </c>
      <c r="V215" s="6">
        <f t="shared" si="24"/>
        <v>42473.263194444444</v>
      </c>
      <c r="W215" s="6">
        <f t="shared" si="25"/>
        <v>0.38541666666666669</v>
      </c>
      <c r="X215" s="6">
        <f t="shared" si="26"/>
        <v>42473.752083333333</v>
      </c>
      <c r="Y215" s="6">
        <f t="shared" si="27"/>
        <v>0.76736111111111116</v>
      </c>
      <c r="Z215" s="6">
        <f t="shared" si="28"/>
        <v>42473.807638888888</v>
      </c>
      <c r="AA215" s="6">
        <f t="shared" si="29"/>
        <v>42473.765972222223</v>
      </c>
      <c r="AB215" s="6">
        <f t="shared" si="30"/>
        <v>42473.84652777778</v>
      </c>
      <c r="AC215" s="6" t="str">
        <f t="shared" si="31"/>
        <v>6:25 PM / 8:19 PM</v>
      </c>
    </row>
    <row r="216" spans="1:29" x14ac:dyDescent="0.35">
      <c r="A216" s="1">
        <v>42474</v>
      </c>
      <c r="B216" t="s">
        <v>558</v>
      </c>
      <c r="C216" t="s">
        <v>40</v>
      </c>
      <c r="H216" t="s">
        <v>559</v>
      </c>
      <c r="J216" s="2">
        <v>42474.240277777775</v>
      </c>
      <c r="K216" s="2">
        <v>42474.260416666664</v>
      </c>
      <c r="L216" s="2">
        <v>42474.290277777778</v>
      </c>
      <c r="M216" s="2">
        <v>42474.397916666669</v>
      </c>
      <c r="N216" s="2">
        <v>42474.42291666667</v>
      </c>
      <c r="O216" s="2">
        <v>42474.466666666667</v>
      </c>
      <c r="P216" s="2">
        <v>42474.555555555555</v>
      </c>
      <c r="Q216" s="2">
        <v>42474.578472222223</v>
      </c>
      <c r="R216" s="2">
        <v>42474.76666666667</v>
      </c>
      <c r="T216" s="2">
        <v>42474.821527777778</v>
      </c>
      <c r="U216" s="2">
        <v>42474.847222222219</v>
      </c>
      <c r="V216" s="6">
        <f t="shared" si="24"/>
        <v>42474.262499999997</v>
      </c>
      <c r="W216" s="6">
        <f t="shared" si="25"/>
        <v>0.38541666666666669</v>
      </c>
      <c r="X216" s="6">
        <f t="shared" si="26"/>
        <v>42474.75277777778</v>
      </c>
      <c r="Y216" s="6">
        <f t="shared" si="27"/>
        <v>0.76736111111111116</v>
      </c>
      <c r="Z216" s="6">
        <f t="shared" si="28"/>
        <v>42474.807638888888</v>
      </c>
      <c r="AA216" s="6">
        <f t="shared" si="29"/>
        <v>42474.765972222223</v>
      </c>
      <c r="AB216" s="6">
        <f t="shared" si="30"/>
        <v>42474.847222222219</v>
      </c>
      <c r="AC216" s="6" t="str">
        <f t="shared" si="31"/>
        <v>6:25 PM / 8:20 PM</v>
      </c>
    </row>
    <row r="217" spans="1:29" x14ac:dyDescent="0.35">
      <c r="A217" s="1">
        <v>42475</v>
      </c>
      <c r="B217" t="s">
        <v>560</v>
      </c>
      <c r="C217" t="s">
        <v>43</v>
      </c>
      <c r="H217" t="s">
        <v>561</v>
      </c>
      <c r="J217" s="2">
        <v>42475.239583333336</v>
      </c>
      <c r="K217" s="2">
        <v>42475.259722222225</v>
      </c>
      <c r="L217" s="2">
        <v>42475.289583333331</v>
      </c>
      <c r="M217" s="2">
        <v>42475.397916666669</v>
      </c>
      <c r="N217" s="2">
        <v>42475.422222222223</v>
      </c>
      <c r="O217" s="2">
        <v>42475.466666666667</v>
      </c>
      <c r="P217" s="2">
        <v>42475.555555555555</v>
      </c>
      <c r="Q217" s="2">
        <v>42475.578472222223</v>
      </c>
      <c r="R217" s="2">
        <v>42475.76666666667</v>
      </c>
      <c r="S217" s="2">
        <v>42475.80972222222</v>
      </c>
      <c r="T217" s="2">
        <v>42475.822222222225</v>
      </c>
      <c r="U217" s="2">
        <v>42475.847222222219</v>
      </c>
      <c r="V217" s="6">
        <f t="shared" si="24"/>
        <v>42475.26180555555</v>
      </c>
      <c r="W217" s="6">
        <f t="shared" si="25"/>
        <v>0.38541666666666669</v>
      </c>
      <c r="X217" s="6">
        <f t="shared" si="26"/>
        <v>42475.75277777778</v>
      </c>
      <c r="Y217" s="6">
        <f t="shared" si="27"/>
        <v>0.76736111111111116</v>
      </c>
      <c r="Z217" s="6">
        <f t="shared" si="28"/>
        <v>42475.808333333334</v>
      </c>
      <c r="AA217" s="6">
        <f t="shared" si="29"/>
        <v>42475.76666666667</v>
      </c>
      <c r="AB217" s="6">
        <f t="shared" si="30"/>
        <v>42475.847222222219</v>
      </c>
      <c r="AC217" s="6" t="str">
        <f t="shared" si="31"/>
        <v>6:25 PM / 8:20 PM</v>
      </c>
    </row>
    <row r="218" spans="1:29" x14ac:dyDescent="0.35">
      <c r="A218" s="1">
        <v>42476</v>
      </c>
      <c r="B218" t="s">
        <v>562</v>
      </c>
      <c r="C218" t="s">
        <v>46</v>
      </c>
      <c r="F218" t="s">
        <v>563</v>
      </c>
      <c r="G218" t="s">
        <v>564</v>
      </c>
      <c r="H218" t="s">
        <v>565</v>
      </c>
      <c r="J218" s="2">
        <v>42476.238888888889</v>
      </c>
      <c r="K218" s="2">
        <v>42476.259027777778</v>
      </c>
      <c r="L218" s="2">
        <v>42476.288888888892</v>
      </c>
      <c r="M218" s="2">
        <v>42476.397222222222</v>
      </c>
      <c r="N218" s="2">
        <v>42476.421527777777</v>
      </c>
      <c r="O218" s="2">
        <v>42476.46597222222</v>
      </c>
      <c r="P218" s="2">
        <v>42476.555555555555</v>
      </c>
      <c r="Q218" s="2">
        <v>42476.578472222223</v>
      </c>
      <c r="R218" s="2">
        <v>42476.76666666667</v>
      </c>
      <c r="T218" s="2">
        <v>42476.822222222225</v>
      </c>
      <c r="U218" s="2">
        <v>42476.847916666666</v>
      </c>
      <c r="V218" s="6">
        <f t="shared" si="24"/>
        <v>42476.261111111111</v>
      </c>
      <c r="W218" s="6">
        <f t="shared" si="25"/>
        <v>0.38541666666666669</v>
      </c>
      <c r="X218" s="6">
        <f t="shared" si="26"/>
        <v>42476.75277777778</v>
      </c>
      <c r="Y218" s="6">
        <f t="shared" si="27"/>
        <v>0.76736111111111116</v>
      </c>
      <c r="Z218" s="6">
        <f t="shared" si="28"/>
        <v>42476.808333333334</v>
      </c>
      <c r="AA218" s="6">
        <f t="shared" si="29"/>
        <v>42476.76666666667</v>
      </c>
      <c r="AB218" s="6">
        <f t="shared" si="30"/>
        <v>42476.847916666666</v>
      </c>
      <c r="AC218" s="6" t="str">
        <f t="shared" si="31"/>
        <v>6:25 PM / 8:21 PM</v>
      </c>
    </row>
    <row r="219" spans="1:29" x14ac:dyDescent="0.35">
      <c r="A219" s="1">
        <v>42477</v>
      </c>
      <c r="B219" t="s">
        <v>566</v>
      </c>
      <c r="C219" t="s">
        <v>22</v>
      </c>
      <c r="H219" t="s">
        <v>567</v>
      </c>
      <c r="J219" s="2">
        <v>42477.238194444442</v>
      </c>
      <c r="K219" s="2">
        <v>42477.258333333331</v>
      </c>
      <c r="L219" s="2">
        <v>42477.288194444445</v>
      </c>
      <c r="M219" s="2">
        <v>42477.396527777775</v>
      </c>
      <c r="N219" s="2">
        <v>42477.421527777777</v>
      </c>
      <c r="O219" s="2">
        <v>42477.46597222222</v>
      </c>
      <c r="P219" s="2">
        <v>42477.554861111108</v>
      </c>
      <c r="Q219" s="2">
        <v>42477.578472222223</v>
      </c>
      <c r="R219" s="2">
        <v>42477.767361111109</v>
      </c>
      <c r="T219" s="2">
        <v>42477.822916666664</v>
      </c>
      <c r="U219" s="2">
        <v>42477.847916666666</v>
      </c>
      <c r="V219" s="6">
        <f t="shared" si="24"/>
        <v>42477.260416666664</v>
      </c>
      <c r="W219" s="6">
        <f t="shared" si="25"/>
        <v>0.38541666666666669</v>
      </c>
      <c r="X219" s="6">
        <f t="shared" si="26"/>
        <v>42477.753472222219</v>
      </c>
      <c r="Y219" s="6">
        <f t="shared" si="27"/>
        <v>0.76736111111111116</v>
      </c>
      <c r="Z219" s="6">
        <f t="shared" si="28"/>
        <v>42477.809027777774</v>
      </c>
      <c r="AA219" s="6">
        <f t="shared" si="29"/>
        <v>42477.767361111109</v>
      </c>
      <c r="AB219" s="6">
        <f t="shared" si="30"/>
        <v>42477.847916666666</v>
      </c>
      <c r="AC219" s="6" t="str">
        <f t="shared" si="31"/>
        <v>6:25 PM / 8:21 PM</v>
      </c>
    </row>
    <row r="220" spans="1:29" x14ac:dyDescent="0.35">
      <c r="A220" s="1">
        <v>42478</v>
      </c>
      <c r="B220" t="s">
        <v>568</v>
      </c>
      <c r="C220" t="s">
        <v>27</v>
      </c>
      <c r="H220" t="s">
        <v>569</v>
      </c>
      <c r="J220" s="2">
        <v>42478.237500000003</v>
      </c>
      <c r="K220" s="2">
        <v>42478.257638888892</v>
      </c>
      <c r="L220" s="2">
        <v>42478.287499999999</v>
      </c>
      <c r="M220" s="2">
        <v>42478.396527777775</v>
      </c>
      <c r="N220" s="2">
        <v>42478.42083333333</v>
      </c>
      <c r="O220" s="2">
        <v>42478.46597222222</v>
      </c>
      <c r="P220" s="2">
        <v>42478.554861111108</v>
      </c>
      <c r="Q220" s="2">
        <v>42478.577777777777</v>
      </c>
      <c r="R220" s="2">
        <v>42478.767361111109</v>
      </c>
      <c r="T220" s="2">
        <v>42478.822916666664</v>
      </c>
      <c r="U220" s="2">
        <v>42478.848611111112</v>
      </c>
      <c r="V220" s="6">
        <f t="shared" si="24"/>
        <v>42478.259722222218</v>
      </c>
      <c r="W220" s="6">
        <f t="shared" si="25"/>
        <v>0.38541666666666669</v>
      </c>
      <c r="X220" s="6">
        <f t="shared" si="26"/>
        <v>42478.753472222219</v>
      </c>
      <c r="Y220" s="6">
        <f t="shared" si="27"/>
        <v>0.76736111111111116</v>
      </c>
      <c r="Z220" s="6">
        <f t="shared" si="28"/>
        <v>42478.809027777774</v>
      </c>
      <c r="AA220" s="6">
        <f t="shared" si="29"/>
        <v>42478.767361111109</v>
      </c>
      <c r="AB220" s="6">
        <f t="shared" si="30"/>
        <v>42478.848611111112</v>
      </c>
      <c r="AC220" s="6" t="str">
        <f t="shared" si="31"/>
        <v>6:25 PM / 8:22 PM</v>
      </c>
    </row>
    <row r="221" spans="1:29" x14ac:dyDescent="0.35">
      <c r="A221" s="1">
        <v>42479</v>
      </c>
      <c r="B221" t="s">
        <v>570</v>
      </c>
      <c r="C221" t="s">
        <v>32</v>
      </c>
      <c r="H221" t="s">
        <v>571</v>
      </c>
      <c r="J221" s="2">
        <v>42479.236805555556</v>
      </c>
      <c r="K221" s="2">
        <v>42479.256944444445</v>
      </c>
      <c r="L221" s="2">
        <v>42479.286805555559</v>
      </c>
      <c r="M221" s="2">
        <v>42479.395833333336</v>
      </c>
      <c r="N221" s="2">
        <v>42479.42083333333</v>
      </c>
      <c r="O221" s="2">
        <v>42479.465277777781</v>
      </c>
      <c r="P221" s="2">
        <v>42479.554861111108</v>
      </c>
      <c r="Q221" s="2">
        <v>42479.577777777777</v>
      </c>
      <c r="R221" s="2">
        <v>42479.767361111109</v>
      </c>
      <c r="T221" s="2">
        <v>42479.823611111111</v>
      </c>
      <c r="U221" s="2">
        <v>42479.849305555559</v>
      </c>
      <c r="V221" s="6">
        <f t="shared" si="24"/>
        <v>42479.259027777778</v>
      </c>
      <c r="W221" s="6">
        <f t="shared" si="25"/>
        <v>0.38541666666666669</v>
      </c>
      <c r="X221" s="6">
        <f t="shared" si="26"/>
        <v>42479.753472222219</v>
      </c>
      <c r="Y221" s="6">
        <f t="shared" si="27"/>
        <v>0.76736111111111116</v>
      </c>
      <c r="Z221" s="6">
        <f t="shared" si="28"/>
        <v>42479.80972222222</v>
      </c>
      <c r="AA221" s="6">
        <f t="shared" si="29"/>
        <v>42479.768055555556</v>
      </c>
      <c r="AB221" s="6">
        <f t="shared" si="30"/>
        <v>42479.849305555559</v>
      </c>
      <c r="AC221" s="6" t="str">
        <f t="shared" si="31"/>
        <v>6:25 PM / 8:23 PM</v>
      </c>
    </row>
    <row r="222" spans="1:29" x14ac:dyDescent="0.35">
      <c r="A222" s="1">
        <v>42480</v>
      </c>
      <c r="B222" t="s">
        <v>572</v>
      </c>
      <c r="C222" t="s">
        <v>35</v>
      </c>
      <c r="H222" t="s">
        <v>573</v>
      </c>
      <c r="J222" s="2">
        <v>42480.236111111109</v>
      </c>
      <c r="K222" s="2">
        <v>42480.256249999999</v>
      </c>
      <c r="L222" s="2">
        <v>42480.286111111112</v>
      </c>
      <c r="M222" s="2">
        <v>42480.395138888889</v>
      </c>
      <c r="N222" s="2">
        <v>42480.420138888891</v>
      </c>
      <c r="O222" s="2">
        <v>42480.465277777781</v>
      </c>
      <c r="P222" s="2">
        <v>42480.554861111108</v>
      </c>
      <c r="Q222" s="2">
        <v>42480.577777777777</v>
      </c>
      <c r="R222" s="2">
        <v>42480.768055555556</v>
      </c>
      <c r="T222" s="2">
        <v>42480.823611111111</v>
      </c>
      <c r="U222" s="2">
        <v>42480.849305555559</v>
      </c>
      <c r="V222" s="6">
        <f t="shared" si="24"/>
        <v>42480.258333333331</v>
      </c>
      <c r="W222" s="6">
        <f t="shared" si="25"/>
        <v>0.38541666666666669</v>
      </c>
      <c r="X222" s="6">
        <f t="shared" si="26"/>
        <v>42480.754166666666</v>
      </c>
      <c r="Y222" s="6">
        <f t="shared" si="27"/>
        <v>0.76736111111111116</v>
      </c>
      <c r="Z222" s="6">
        <f t="shared" si="28"/>
        <v>42480.80972222222</v>
      </c>
      <c r="AA222" s="6">
        <f t="shared" si="29"/>
        <v>42480.768055555556</v>
      </c>
      <c r="AB222" s="6">
        <f t="shared" si="30"/>
        <v>42480.849305555559</v>
      </c>
      <c r="AC222" s="6" t="str">
        <f t="shared" si="31"/>
        <v>6:25 PM / 8:23 PM</v>
      </c>
    </row>
    <row r="223" spans="1:29" x14ac:dyDescent="0.35">
      <c r="A223" s="1">
        <v>42481</v>
      </c>
      <c r="B223" t="s">
        <v>574</v>
      </c>
      <c r="C223" t="s">
        <v>40</v>
      </c>
      <c r="H223" t="s">
        <v>575</v>
      </c>
      <c r="J223" s="2">
        <v>42481.234722222223</v>
      </c>
      <c r="K223" s="2">
        <v>42481.255555555559</v>
      </c>
      <c r="L223" s="2">
        <v>42481.285416666666</v>
      </c>
      <c r="M223" s="2">
        <v>42481.395138888889</v>
      </c>
      <c r="N223" s="2">
        <v>42481.419444444444</v>
      </c>
      <c r="O223" s="2">
        <v>42481.464583333334</v>
      </c>
      <c r="P223" s="2">
        <v>42481.554861111108</v>
      </c>
      <c r="Q223" s="2">
        <v>42481.577777777777</v>
      </c>
      <c r="R223" s="2">
        <v>42481.768055555556</v>
      </c>
      <c r="T223" s="2">
        <v>42481.824305555558</v>
      </c>
      <c r="U223" s="2">
        <v>42481.85</v>
      </c>
      <c r="V223" s="6">
        <f t="shared" si="24"/>
        <v>42481.257638888885</v>
      </c>
      <c r="W223" s="6">
        <f t="shared" si="25"/>
        <v>0.38194444444444442</v>
      </c>
      <c r="X223" s="6">
        <f t="shared" si="26"/>
        <v>42481.754166666666</v>
      </c>
      <c r="Y223" s="6">
        <f t="shared" si="27"/>
        <v>0.76736111111111116</v>
      </c>
      <c r="Z223" s="6">
        <f t="shared" si="28"/>
        <v>42481.810416666667</v>
      </c>
      <c r="AA223" s="6">
        <f t="shared" si="29"/>
        <v>42481.768750000003</v>
      </c>
      <c r="AB223" s="6">
        <f t="shared" si="30"/>
        <v>42481.85</v>
      </c>
      <c r="AC223" s="6" t="str">
        <f t="shared" si="31"/>
        <v>6:25 PM / 8:24 PM</v>
      </c>
    </row>
    <row r="224" spans="1:29" x14ac:dyDescent="0.35">
      <c r="A224" s="1">
        <v>42482</v>
      </c>
      <c r="B224" t="s">
        <v>576</v>
      </c>
      <c r="C224" t="s">
        <v>43</v>
      </c>
      <c r="D224" t="s">
        <v>577</v>
      </c>
      <c r="E224" t="s">
        <v>578</v>
      </c>
      <c r="H224" t="s">
        <v>579</v>
      </c>
      <c r="J224" s="2">
        <v>42482.234027777777</v>
      </c>
      <c r="K224" s="2">
        <v>42482.254861111112</v>
      </c>
      <c r="L224" s="2">
        <v>42482.284722222219</v>
      </c>
      <c r="M224" s="2">
        <v>42482.394444444442</v>
      </c>
      <c r="N224" s="2">
        <v>42482.419444444444</v>
      </c>
      <c r="O224" s="2">
        <v>42482.464583333334</v>
      </c>
      <c r="P224" s="2">
        <v>42482.554166666669</v>
      </c>
      <c r="Q224" s="2">
        <v>42482.577777777777</v>
      </c>
      <c r="R224" s="2">
        <v>42482.768055555556</v>
      </c>
      <c r="S224" s="2">
        <v>42482.8125</v>
      </c>
      <c r="T224" s="2">
        <v>42482.824999999997</v>
      </c>
      <c r="U224" s="2">
        <v>42482.85</v>
      </c>
      <c r="V224" s="6">
        <f t="shared" si="24"/>
        <v>42482.256944444438</v>
      </c>
      <c r="W224" s="6">
        <f t="shared" si="25"/>
        <v>0.38194444444444442</v>
      </c>
      <c r="X224" s="6">
        <f t="shared" si="26"/>
        <v>42482.754166666666</v>
      </c>
      <c r="Y224" s="6">
        <f t="shared" si="27"/>
        <v>0.76736111111111116</v>
      </c>
      <c r="Z224" s="6">
        <f t="shared" si="28"/>
        <v>42482.811111111107</v>
      </c>
      <c r="AA224" s="6">
        <f t="shared" si="29"/>
        <v>42482.769444444442</v>
      </c>
      <c r="AB224" s="6">
        <f t="shared" si="30"/>
        <v>42482.85</v>
      </c>
      <c r="AC224" s="6" t="str">
        <f t="shared" si="31"/>
        <v>6:25 PM / 8:24 PM</v>
      </c>
    </row>
    <row r="225" spans="1:29" x14ac:dyDescent="0.35">
      <c r="A225" s="1">
        <v>42483</v>
      </c>
      <c r="B225" t="s">
        <v>580</v>
      </c>
      <c r="C225" t="s">
        <v>46</v>
      </c>
      <c r="D225" t="s">
        <v>581</v>
      </c>
      <c r="E225" t="s">
        <v>582</v>
      </c>
      <c r="H225" t="s">
        <v>583</v>
      </c>
      <c r="J225" s="2">
        <v>42483.23333333333</v>
      </c>
      <c r="K225" s="2">
        <v>42483.254166666666</v>
      </c>
      <c r="L225" s="2">
        <v>42483.284722222219</v>
      </c>
      <c r="M225" s="2">
        <v>42483.393750000003</v>
      </c>
      <c r="N225" s="2">
        <v>42483.418749999997</v>
      </c>
      <c r="O225" s="2">
        <v>42483.463888888888</v>
      </c>
      <c r="P225" s="2">
        <v>42483.554166666669</v>
      </c>
      <c r="Q225" s="2">
        <v>42483.577777777777</v>
      </c>
      <c r="R225" s="2">
        <v>42483.768750000003</v>
      </c>
      <c r="T225" s="2">
        <v>42483.824999999997</v>
      </c>
      <c r="U225" s="2">
        <v>42483.850694444445</v>
      </c>
      <c r="V225" s="6">
        <f t="shared" si="24"/>
        <v>42483.256944444438</v>
      </c>
      <c r="W225" s="6">
        <f t="shared" si="25"/>
        <v>0.38194444444444442</v>
      </c>
      <c r="X225" s="6">
        <f t="shared" si="26"/>
        <v>42483.754861111112</v>
      </c>
      <c r="Y225" s="6">
        <f t="shared" si="27"/>
        <v>0.76736111111111116</v>
      </c>
      <c r="Z225" s="6">
        <f t="shared" si="28"/>
        <v>42483.811111111107</v>
      </c>
      <c r="AA225" s="6">
        <f t="shared" si="29"/>
        <v>42483.769444444442</v>
      </c>
      <c r="AB225" s="6">
        <f t="shared" si="30"/>
        <v>42483.850694444445</v>
      </c>
      <c r="AC225" s="6" t="str">
        <f t="shared" si="31"/>
        <v>6:25 PM / 8:25 PM</v>
      </c>
    </row>
    <row r="226" spans="1:29" x14ac:dyDescent="0.35">
      <c r="A226" s="1">
        <v>42484</v>
      </c>
      <c r="B226" t="s">
        <v>584</v>
      </c>
      <c r="C226" t="s">
        <v>22</v>
      </c>
      <c r="D226" t="s">
        <v>581</v>
      </c>
      <c r="E226" t="s">
        <v>582</v>
      </c>
      <c r="H226" t="s">
        <v>585</v>
      </c>
      <c r="I226">
        <v>1</v>
      </c>
      <c r="J226" s="2">
        <v>42484.232638888891</v>
      </c>
      <c r="K226" s="2">
        <v>42484.253472222219</v>
      </c>
      <c r="L226" s="2">
        <v>42484.28402777778</v>
      </c>
      <c r="M226" s="2">
        <v>42484.393750000003</v>
      </c>
      <c r="N226" s="2">
        <v>42484.418749999997</v>
      </c>
      <c r="O226" s="2">
        <v>42484.463888888888</v>
      </c>
      <c r="P226" s="2">
        <v>42484.554166666669</v>
      </c>
      <c r="Q226" s="2">
        <v>42484.577777777777</v>
      </c>
      <c r="R226" s="2">
        <v>42484.768750000003</v>
      </c>
      <c r="T226" s="2">
        <v>42484.825694444444</v>
      </c>
      <c r="U226" s="2">
        <v>42484.850694444445</v>
      </c>
      <c r="V226" s="6">
        <f t="shared" si="24"/>
        <v>42484.256249999999</v>
      </c>
      <c r="W226" s="6">
        <f t="shared" si="25"/>
        <v>0.38194444444444442</v>
      </c>
      <c r="X226" s="6">
        <f t="shared" si="26"/>
        <v>42484.754861111112</v>
      </c>
      <c r="Y226" s="6">
        <f t="shared" si="27"/>
        <v>0.76736111111111116</v>
      </c>
      <c r="Z226" s="6">
        <f t="shared" si="28"/>
        <v>42484.811805555553</v>
      </c>
      <c r="AA226" s="6">
        <f t="shared" si="29"/>
        <v>42484.770138888889</v>
      </c>
      <c r="AB226" s="6">
        <f t="shared" si="30"/>
        <v>42484.850694444445</v>
      </c>
      <c r="AC226" s="6" t="str">
        <f t="shared" si="31"/>
        <v>6:25 PM / 8:25 PM</v>
      </c>
    </row>
    <row r="227" spans="1:29" x14ac:dyDescent="0.35">
      <c r="A227" s="1">
        <v>42485</v>
      </c>
      <c r="B227" t="s">
        <v>586</v>
      </c>
      <c r="C227" t="s">
        <v>27</v>
      </c>
      <c r="D227" t="s">
        <v>81</v>
      </c>
      <c r="E227" t="s">
        <v>82</v>
      </c>
      <c r="H227" t="s">
        <v>587</v>
      </c>
      <c r="I227">
        <v>2</v>
      </c>
      <c r="J227" s="2">
        <v>42485.231944444444</v>
      </c>
      <c r="K227" s="2">
        <v>42485.25277777778</v>
      </c>
      <c r="L227" s="2">
        <v>42485.283333333333</v>
      </c>
      <c r="M227" s="2">
        <v>42485.393055555556</v>
      </c>
      <c r="N227" s="2">
        <v>42485.418055555558</v>
      </c>
      <c r="O227" s="2">
        <v>42485.463888888888</v>
      </c>
      <c r="P227" s="2">
        <v>42485.554166666669</v>
      </c>
      <c r="Q227" s="2">
        <v>42485.577777777777</v>
      </c>
      <c r="R227" s="2">
        <v>42485.769444444442</v>
      </c>
      <c r="T227" s="2">
        <v>42485.825694444444</v>
      </c>
      <c r="U227" s="2">
        <v>42485.851388888892</v>
      </c>
      <c r="V227" s="6">
        <f t="shared" si="24"/>
        <v>42485.255555555552</v>
      </c>
      <c r="W227" s="6">
        <f t="shared" si="25"/>
        <v>0.38194444444444442</v>
      </c>
      <c r="X227" s="6">
        <f t="shared" si="26"/>
        <v>42485.755555555552</v>
      </c>
      <c r="Y227" s="6">
        <f t="shared" si="27"/>
        <v>0.77083333333333337</v>
      </c>
      <c r="Z227" s="6">
        <f t="shared" si="28"/>
        <v>42485.811805555553</v>
      </c>
      <c r="AA227" s="6">
        <f t="shared" si="29"/>
        <v>42485.770138888889</v>
      </c>
      <c r="AB227" s="6">
        <f t="shared" si="30"/>
        <v>42485.851388888892</v>
      </c>
      <c r="AC227" s="6" t="str">
        <f t="shared" si="31"/>
        <v>6:30 PM / 8:26 PM</v>
      </c>
    </row>
    <row r="228" spans="1:29" x14ac:dyDescent="0.35">
      <c r="A228" s="1">
        <v>42486</v>
      </c>
      <c r="B228" t="s">
        <v>588</v>
      </c>
      <c r="C228" t="s">
        <v>32</v>
      </c>
      <c r="D228" t="s">
        <v>81</v>
      </c>
      <c r="E228" t="s">
        <v>82</v>
      </c>
      <c r="H228" t="s">
        <v>589</v>
      </c>
      <c r="I228">
        <v>3</v>
      </c>
      <c r="J228" s="2">
        <v>42486.231249999997</v>
      </c>
      <c r="K228" s="2">
        <v>42486.252083333333</v>
      </c>
      <c r="L228" s="2">
        <v>42486.282638888886</v>
      </c>
      <c r="M228" s="2">
        <v>42486.393055555556</v>
      </c>
      <c r="N228" s="2">
        <v>42486.418055555558</v>
      </c>
      <c r="O228" s="2">
        <v>42486.463194444441</v>
      </c>
      <c r="P228" s="2">
        <v>42486.554166666669</v>
      </c>
      <c r="Q228" s="2">
        <v>42486.57708333333</v>
      </c>
      <c r="R228" s="2">
        <v>42486.769444444442</v>
      </c>
      <c r="T228" s="2">
        <v>42486.826388888891</v>
      </c>
      <c r="U228" s="2">
        <v>42486.852083333331</v>
      </c>
      <c r="V228" s="6">
        <f t="shared" si="24"/>
        <v>42486.254861111105</v>
      </c>
      <c r="W228" s="6">
        <f t="shared" si="25"/>
        <v>0.38194444444444442</v>
      </c>
      <c r="X228" s="6">
        <f t="shared" si="26"/>
        <v>42486.755555555552</v>
      </c>
      <c r="Y228" s="6">
        <f t="shared" si="27"/>
        <v>0.77083333333333337</v>
      </c>
      <c r="Z228" s="6">
        <f t="shared" si="28"/>
        <v>42486.8125</v>
      </c>
      <c r="AA228" s="6">
        <f t="shared" si="29"/>
        <v>42486.770833333336</v>
      </c>
      <c r="AB228" s="6">
        <f t="shared" si="30"/>
        <v>42486.852083333331</v>
      </c>
      <c r="AC228" s="6" t="str">
        <f t="shared" si="31"/>
        <v>6:30 PM / 8:27 PM</v>
      </c>
    </row>
    <row r="229" spans="1:29" x14ac:dyDescent="0.35">
      <c r="A229" s="1">
        <v>42487</v>
      </c>
      <c r="B229" t="s">
        <v>590</v>
      </c>
      <c r="C229" t="s">
        <v>35</v>
      </c>
      <c r="D229" t="s">
        <v>81</v>
      </c>
      <c r="E229" t="s">
        <v>82</v>
      </c>
      <c r="H229" t="s">
        <v>591</v>
      </c>
      <c r="I229">
        <v>4</v>
      </c>
      <c r="J229" s="2">
        <v>42487.230555555558</v>
      </c>
      <c r="K229" s="2">
        <v>42487.251388888886</v>
      </c>
      <c r="L229" s="2">
        <v>42487.281944444447</v>
      </c>
      <c r="M229" s="2">
        <v>42487.392361111109</v>
      </c>
      <c r="N229" s="2">
        <v>42487.417361111111</v>
      </c>
      <c r="O229" s="2">
        <v>42487.463194444441</v>
      </c>
      <c r="P229" s="2">
        <v>42487.554166666669</v>
      </c>
      <c r="Q229" s="2">
        <v>42487.57708333333</v>
      </c>
      <c r="R229" s="2">
        <v>42487.769444444442</v>
      </c>
      <c r="T229" s="2">
        <v>42487.826388888891</v>
      </c>
      <c r="U229" s="2">
        <v>42487.852083333331</v>
      </c>
      <c r="V229" s="6">
        <f t="shared" si="24"/>
        <v>42487.254166666666</v>
      </c>
      <c r="W229" s="6">
        <f t="shared" si="25"/>
        <v>0.38194444444444442</v>
      </c>
      <c r="X229" s="6">
        <f t="shared" si="26"/>
        <v>42487.755555555552</v>
      </c>
      <c r="Y229" s="6">
        <f t="shared" si="27"/>
        <v>0.77083333333333337</v>
      </c>
      <c r="Z229" s="6">
        <f t="shared" si="28"/>
        <v>42487.8125</v>
      </c>
      <c r="AA229" s="6">
        <f t="shared" si="29"/>
        <v>42487.770833333336</v>
      </c>
      <c r="AB229" s="6">
        <f t="shared" si="30"/>
        <v>42487.852083333331</v>
      </c>
      <c r="AC229" s="6" t="str">
        <f t="shared" si="31"/>
        <v>6:30 PM / 8:27 PM</v>
      </c>
    </row>
    <row r="230" spans="1:29" x14ac:dyDescent="0.35">
      <c r="A230" s="1">
        <v>42488</v>
      </c>
      <c r="B230" t="s">
        <v>592</v>
      </c>
      <c r="C230" t="s">
        <v>40</v>
      </c>
      <c r="D230" t="s">
        <v>593</v>
      </c>
      <c r="E230" t="s">
        <v>594</v>
      </c>
      <c r="H230" t="s">
        <v>595</v>
      </c>
      <c r="I230">
        <v>5</v>
      </c>
      <c r="J230" s="2">
        <v>42488.229861111111</v>
      </c>
      <c r="K230" s="2">
        <v>42488.250694444447</v>
      </c>
      <c r="L230" s="2">
        <v>42488.28125</v>
      </c>
      <c r="M230" s="2">
        <v>42488.39166666667</v>
      </c>
      <c r="N230" s="2">
        <v>42488.417361111111</v>
      </c>
      <c r="O230" s="2">
        <v>42488.462500000001</v>
      </c>
      <c r="P230" s="2">
        <v>42488.553472222222</v>
      </c>
      <c r="Q230" s="2">
        <v>42488.57708333333</v>
      </c>
      <c r="R230" s="2">
        <v>42488.770138888889</v>
      </c>
      <c r="S230" s="2">
        <v>42488.814583333333</v>
      </c>
      <c r="T230" s="2">
        <v>42488.82708333333</v>
      </c>
      <c r="U230" s="2">
        <v>42488.852777777778</v>
      </c>
      <c r="V230" s="6">
        <f t="shared" si="24"/>
        <v>42488.253472222219</v>
      </c>
      <c r="W230" s="6">
        <f t="shared" si="25"/>
        <v>0.38194444444444442</v>
      </c>
      <c r="X230" s="6">
        <f t="shared" si="26"/>
        <v>42488.756249999999</v>
      </c>
      <c r="Y230" s="6">
        <f t="shared" si="27"/>
        <v>0.77083333333333337</v>
      </c>
      <c r="Z230" s="6">
        <f t="shared" si="28"/>
        <v>42488.813194444439</v>
      </c>
      <c r="AA230" s="6">
        <f t="shared" si="29"/>
        <v>42488.771527777775</v>
      </c>
      <c r="AB230" s="6">
        <f t="shared" si="30"/>
        <v>42488.852777777778</v>
      </c>
      <c r="AC230" s="6" t="str">
        <f t="shared" si="31"/>
        <v>6:30 PM / 8:28 PM</v>
      </c>
    </row>
    <row r="231" spans="1:29" x14ac:dyDescent="0.35">
      <c r="A231" s="1">
        <v>42489</v>
      </c>
      <c r="B231" t="s">
        <v>596</v>
      </c>
      <c r="C231" t="s">
        <v>43</v>
      </c>
      <c r="D231" t="s">
        <v>597</v>
      </c>
      <c r="E231" t="s">
        <v>598</v>
      </c>
      <c r="H231" t="s">
        <v>599</v>
      </c>
      <c r="I231">
        <v>6</v>
      </c>
      <c r="J231" s="2">
        <v>42489.229166666664</v>
      </c>
      <c r="K231" s="2">
        <v>42489.25</v>
      </c>
      <c r="L231" s="2">
        <v>42489.280555555553</v>
      </c>
      <c r="M231" s="2">
        <v>42489.39166666667</v>
      </c>
      <c r="N231" s="2">
        <v>42489.416666666664</v>
      </c>
      <c r="O231" s="2">
        <v>42489.462500000001</v>
      </c>
      <c r="P231" s="2">
        <v>42489.553472222222</v>
      </c>
      <c r="Q231" s="2">
        <v>42489.57708333333</v>
      </c>
      <c r="R231" s="2">
        <v>42489.770138888889</v>
      </c>
      <c r="S231" s="2">
        <v>42489.814583333333</v>
      </c>
      <c r="T231" s="2">
        <v>42489.82708333333</v>
      </c>
      <c r="U231" s="2">
        <v>42489.853472222225</v>
      </c>
      <c r="V231" s="6">
        <f t="shared" si="24"/>
        <v>42489.252777777772</v>
      </c>
      <c r="W231" s="6">
        <f t="shared" si="25"/>
        <v>0.38194444444444442</v>
      </c>
      <c r="X231" s="6">
        <f t="shared" si="26"/>
        <v>42489.756249999999</v>
      </c>
      <c r="Y231" s="6">
        <f t="shared" si="27"/>
        <v>0.77083333333333337</v>
      </c>
      <c r="Z231" s="6">
        <f t="shared" si="28"/>
        <v>42489.813194444439</v>
      </c>
      <c r="AA231" s="6">
        <f t="shared" si="29"/>
        <v>42489.771527777775</v>
      </c>
      <c r="AB231" s="6">
        <f t="shared" si="30"/>
        <v>42489.853472222225</v>
      </c>
      <c r="AC231" s="6" t="str">
        <f t="shared" si="31"/>
        <v>6:30 PM / 8:29 PM</v>
      </c>
    </row>
    <row r="232" spans="1:29" x14ac:dyDescent="0.35">
      <c r="A232" s="1">
        <v>42490</v>
      </c>
      <c r="B232" t="s">
        <v>600</v>
      </c>
      <c r="C232" t="s">
        <v>46</v>
      </c>
      <c r="D232" t="s">
        <v>601</v>
      </c>
      <c r="E232" t="s">
        <v>602</v>
      </c>
      <c r="H232" t="s">
        <v>603</v>
      </c>
      <c r="I232">
        <v>7</v>
      </c>
      <c r="J232" s="2">
        <v>42490.228472222225</v>
      </c>
      <c r="K232" s="2">
        <v>42490.249305555553</v>
      </c>
      <c r="L232" s="2">
        <v>42490.280555555553</v>
      </c>
      <c r="M232" s="2">
        <v>42490.390972222223</v>
      </c>
      <c r="N232" s="2">
        <v>42490.416666666664</v>
      </c>
      <c r="O232" s="2">
        <v>42490.462500000001</v>
      </c>
      <c r="P232" s="2">
        <v>42490.553472222222</v>
      </c>
      <c r="Q232" s="2">
        <v>42490.57708333333</v>
      </c>
      <c r="R232" s="2">
        <v>42490.770833333336</v>
      </c>
      <c r="T232" s="2">
        <v>42490.827777777777</v>
      </c>
      <c r="U232" s="2">
        <v>42490.853472222225</v>
      </c>
      <c r="V232" s="6">
        <f t="shared" si="24"/>
        <v>42490.252777777772</v>
      </c>
      <c r="W232" s="6">
        <f t="shared" si="25"/>
        <v>0.38194444444444442</v>
      </c>
      <c r="X232" s="6">
        <f t="shared" si="26"/>
        <v>42490.756944444445</v>
      </c>
      <c r="Y232" s="6">
        <f t="shared" si="27"/>
        <v>0.77083333333333337</v>
      </c>
      <c r="Z232" s="6">
        <f t="shared" si="28"/>
        <v>42490.813888888886</v>
      </c>
      <c r="AA232" s="6">
        <f t="shared" si="29"/>
        <v>42490.772222222222</v>
      </c>
      <c r="AB232" s="6">
        <f t="shared" si="30"/>
        <v>42490.853472222225</v>
      </c>
      <c r="AC232" s="6" t="str">
        <f t="shared" si="31"/>
        <v>6:30 PM / 8:29 PM</v>
      </c>
    </row>
    <row r="233" spans="1:29" x14ac:dyDescent="0.35">
      <c r="A233" s="1">
        <v>42491</v>
      </c>
      <c r="B233" t="s">
        <v>604</v>
      </c>
      <c r="C233" t="s">
        <v>22</v>
      </c>
      <c r="D233" t="s">
        <v>103</v>
      </c>
      <c r="E233" t="s">
        <v>104</v>
      </c>
      <c r="H233" t="s">
        <v>605</v>
      </c>
      <c r="I233">
        <v>8</v>
      </c>
      <c r="J233" s="2">
        <v>42491.227777777778</v>
      </c>
      <c r="K233" s="2">
        <v>42491.248611111114</v>
      </c>
      <c r="L233" s="2">
        <v>42491.279861111114</v>
      </c>
      <c r="M233" s="2">
        <v>42491.390972222223</v>
      </c>
      <c r="N233" s="2">
        <v>42491.415972222225</v>
      </c>
      <c r="O233" s="2">
        <v>42491.461805555555</v>
      </c>
      <c r="P233" s="2">
        <v>42491.553472222222</v>
      </c>
      <c r="Q233" s="2">
        <v>42491.57708333333</v>
      </c>
      <c r="R233" s="2">
        <v>42491.770833333336</v>
      </c>
      <c r="T233" s="2">
        <v>42491.827777777777</v>
      </c>
      <c r="U233" s="2">
        <v>42491.854166666664</v>
      </c>
      <c r="V233" s="6">
        <f t="shared" si="24"/>
        <v>42491.252083333333</v>
      </c>
      <c r="W233" s="6">
        <f t="shared" si="25"/>
        <v>0.37847222222222227</v>
      </c>
      <c r="X233" s="6">
        <f t="shared" si="26"/>
        <v>42491.756944444445</v>
      </c>
      <c r="Y233" s="6">
        <f t="shared" si="27"/>
        <v>0.77083333333333337</v>
      </c>
      <c r="Z233" s="6">
        <f t="shared" si="28"/>
        <v>42491.813888888886</v>
      </c>
      <c r="AA233" s="6">
        <f t="shared" si="29"/>
        <v>42491.772222222222</v>
      </c>
      <c r="AB233" s="6">
        <f t="shared" si="30"/>
        <v>42491.854166666664</v>
      </c>
      <c r="AC233" s="6" t="str">
        <f t="shared" si="31"/>
        <v>6:30 PM / 8:30 PM</v>
      </c>
    </row>
    <row r="234" spans="1:29" x14ac:dyDescent="0.35">
      <c r="A234" s="1">
        <v>42492</v>
      </c>
      <c r="B234" t="s">
        <v>606</v>
      </c>
      <c r="C234" t="s">
        <v>27</v>
      </c>
      <c r="H234" t="s">
        <v>607</v>
      </c>
      <c r="I234">
        <v>9</v>
      </c>
      <c r="J234" s="2">
        <v>42492.227083333331</v>
      </c>
      <c r="K234" s="2">
        <v>42492.247916666667</v>
      </c>
      <c r="L234" s="2">
        <v>42492.279166666667</v>
      </c>
      <c r="M234" s="2">
        <v>42492.390277777777</v>
      </c>
      <c r="N234" s="2">
        <v>42492.415972222225</v>
      </c>
      <c r="O234" s="2">
        <v>42492.461805555555</v>
      </c>
      <c r="P234" s="2">
        <v>42492.553472222222</v>
      </c>
      <c r="Q234" s="2">
        <v>42492.57708333333</v>
      </c>
      <c r="R234" s="2">
        <v>42492.770833333336</v>
      </c>
      <c r="T234" s="2">
        <v>42492.828472222223</v>
      </c>
      <c r="U234" s="2">
        <v>42492.854166666664</v>
      </c>
      <c r="V234" s="6">
        <f t="shared" si="24"/>
        <v>42492.251388888886</v>
      </c>
      <c r="W234" s="6">
        <f t="shared" si="25"/>
        <v>0.37847222222222227</v>
      </c>
      <c r="X234" s="6">
        <f t="shared" si="26"/>
        <v>42492.756944444445</v>
      </c>
      <c r="Y234" s="6">
        <f t="shared" si="27"/>
        <v>0.77083333333333337</v>
      </c>
      <c r="Z234" s="6">
        <f t="shared" si="28"/>
        <v>42492.814583333333</v>
      </c>
      <c r="AA234" s="6">
        <f t="shared" si="29"/>
        <v>42492.772916666669</v>
      </c>
      <c r="AB234" s="6">
        <f t="shared" si="30"/>
        <v>42492.854166666664</v>
      </c>
      <c r="AC234" s="6" t="str">
        <f t="shared" si="31"/>
        <v>6:30 PM / 8:30 PM</v>
      </c>
    </row>
    <row r="235" spans="1:29" x14ac:dyDescent="0.35">
      <c r="A235" s="1">
        <v>42493</v>
      </c>
      <c r="B235" t="s">
        <v>608</v>
      </c>
      <c r="C235" t="s">
        <v>32</v>
      </c>
      <c r="H235" t="s">
        <v>609</v>
      </c>
      <c r="I235">
        <v>10</v>
      </c>
      <c r="J235" s="2">
        <v>42493.226388888892</v>
      </c>
      <c r="K235" s="2">
        <v>42493.247916666667</v>
      </c>
      <c r="L235" s="2">
        <v>42493.27847222222</v>
      </c>
      <c r="M235" s="2">
        <v>42493.390277777777</v>
      </c>
      <c r="N235" s="2">
        <v>42493.415972222225</v>
      </c>
      <c r="O235" s="2">
        <v>42493.461805555555</v>
      </c>
      <c r="P235" s="2">
        <v>42493.553472222222</v>
      </c>
      <c r="Q235" s="2">
        <v>42493.57708333333</v>
      </c>
      <c r="R235" s="2">
        <v>42493.771527777775</v>
      </c>
      <c r="T235" s="2">
        <v>42493.828472222223</v>
      </c>
      <c r="U235" s="2">
        <v>42493.854861111111</v>
      </c>
      <c r="V235" s="6">
        <f t="shared" si="24"/>
        <v>42493.250694444439</v>
      </c>
      <c r="W235" s="6">
        <f t="shared" si="25"/>
        <v>0.37847222222222227</v>
      </c>
      <c r="X235" s="6">
        <f t="shared" si="26"/>
        <v>42493.757638888885</v>
      </c>
      <c r="Y235" s="6">
        <f t="shared" si="27"/>
        <v>0.77083333333333337</v>
      </c>
      <c r="Z235" s="6">
        <f t="shared" si="28"/>
        <v>42493.814583333333</v>
      </c>
      <c r="AA235" s="6">
        <f t="shared" si="29"/>
        <v>42493.772916666669</v>
      </c>
      <c r="AB235" s="6">
        <f t="shared" si="30"/>
        <v>42493.854861111111</v>
      </c>
      <c r="AC235" s="6" t="str">
        <f t="shared" si="31"/>
        <v>6:30 PM / 8:31 PM</v>
      </c>
    </row>
    <row r="236" spans="1:29" x14ac:dyDescent="0.35">
      <c r="A236" s="1">
        <v>42494</v>
      </c>
      <c r="B236" t="s">
        <v>610</v>
      </c>
      <c r="C236" t="s">
        <v>35</v>
      </c>
      <c r="H236" t="s">
        <v>611</v>
      </c>
      <c r="I236">
        <v>11</v>
      </c>
      <c r="J236" s="2">
        <v>42494.226388888892</v>
      </c>
      <c r="K236" s="2">
        <v>42494.24722222222</v>
      </c>
      <c r="L236" s="2">
        <v>42494.27847222222</v>
      </c>
      <c r="M236" s="2">
        <v>42494.38958333333</v>
      </c>
      <c r="N236" s="2">
        <v>42494.415277777778</v>
      </c>
      <c r="O236" s="2">
        <v>42494.461111111108</v>
      </c>
      <c r="P236" s="2">
        <v>42494.553472222222</v>
      </c>
      <c r="Q236" s="2">
        <v>42494.57708333333</v>
      </c>
      <c r="R236" s="2">
        <v>42494.771527777775</v>
      </c>
      <c r="T236" s="2">
        <v>42494.82916666667</v>
      </c>
      <c r="U236" s="2">
        <v>42494.855555555558</v>
      </c>
      <c r="V236" s="6">
        <f t="shared" si="24"/>
        <v>42494.250694444439</v>
      </c>
      <c r="W236" s="6">
        <f t="shared" si="25"/>
        <v>0.37847222222222227</v>
      </c>
      <c r="X236" s="6">
        <f t="shared" si="26"/>
        <v>42494.757638888885</v>
      </c>
      <c r="Y236" s="6">
        <f t="shared" si="27"/>
        <v>0.77083333333333337</v>
      </c>
      <c r="Z236" s="6">
        <f t="shared" si="28"/>
        <v>42494.81527777778</v>
      </c>
      <c r="AA236" s="6">
        <f t="shared" si="29"/>
        <v>42494.773611111115</v>
      </c>
      <c r="AB236" s="6">
        <f t="shared" si="30"/>
        <v>42494.855555555558</v>
      </c>
      <c r="AC236" s="6" t="str">
        <f t="shared" si="31"/>
        <v>6:30 PM / 8:32 PM</v>
      </c>
    </row>
    <row r="237" spans="1:29" x14ac:dyDescent="0.35">
      <c r="A237" s="1">
        <v>42495</v>
      </c>
      <c r="B237" t="s">
        <v>612</v>
      </c>
      <c r="C237" t="s">
        <v>40</v>
      </c>
      <c r="H237" t="s">
        <v>613</v>
      </c>
      <c r="I237">
        <v>12</v>
      </c>
      <c r="J237" s="2">
        <v>42495.225694444445</v>
      </c>
      <c r="K237" s="2">
        <v>42495.246527777781</v>
      </c>
      <c r="L237" s="2">
        <v>42495.277777777781</v>
      </c>
      <c r="M237" s="2">
        <v>42495.38958333333</v>
      </c>
      <c r="N237" s="2">
        <v>42495.415277777778</v>
      </c>
      <c r="O237" s="2">
        <v>42495.461111111108</v>
      </c>
      <c r="P237" s="2">
        <v>42495.553472222222</v>
      </c>
      <c r="Q237" s="2">
        <v>42495.57708333333</v>
      </c>
      <c r="R237" s="2">
        <v>42495.772222222222</v>
      </c>
      <c r="T237" s="2">
        <v>42495.82916666667</v>
      </c>
      <c r="U237" s="2">
        <v>42495.855555555558</v>
      </c>
      <c r="V237" s="6">
        <f t="shared" si="24"/>
        <v>42495.25</v>
      </c>
      <c r="W237" s="6">
        <f t="shared" si="25"/>
        <v>0.37847222222222227</v>
      </c>
      <c r="X237" s="6">
        <f t="shared" si="26"/>
        <v>42495.758333333331</v>
      </c>
      <c r="Y237" s="6">
        <f t="shared" si="27"/>
        <v>0.77083333333333337</v>
      </c>
      <c r="Z237" s="6">
        <f t="shared" si="28"/>
        <v>42495.81527777778</v>
      </c>
      <c r="AA237" s="6">
        <f t="shared" si="29"/>
        <v>42495.773611111115</v>
      </c>
      <c r="AB237" s="6">
        <f t="shared" si="30"/>
        <v>42495.855555555558</v>
      </c>
      <c r="AC237" s="6" t="str">
        <f t="shared" si="31"/>
        <v>6:30 PM / 8:32 PM</v>
      </c>
    </row>
    <row r="238" spans="1:29" x14ac:dyDescent="0.35">
      <c r="A238" s="1">
        <v>42496</v>
      </c>
      <c r="B238" t="s">
        <v>614</v>
      </c>
      <c r="C238" t="s">
        <v>43</v>
      </c>
      <c r="H238" t="s">
        <v>615</v>
      </c>
      <c r="I238">
        <v>13</v>
      </c>
      <c r="J238" s="2">
        <v>42496.224999999999</v>
      </c>
      <c r="K238" s="2">
        <v>42496.245833333334</v>
      </c>
      <c r="L238" s="2">
        <v>42496.277083333334</v>
      </c>
      <c r="M238" s="2">
        <v>42496.388888888891</v>
      </c>
      <c r="N238" s="2">
        <v>42496.414583333331</v>
      </c>
      <c r="O238" s="2">
        <v>42496.461111111108</v>
      </c>
      <c r="P238" s="2">
        <v>42496.553472222222</v>
      </c>
      <c r="Q238" s="2">
        <v>42496.57708333333</v>
      </c>
      <c r="R238" s="2">
        <v>42496.772222222222</v>
      </c>
      <c r="S238" s="2">
        <v>42496.817361111112</v>
      </c>
      <c r="T238" s="2">
        <v>42496.829861111109</v>
      </c>
      <c r="U238" s="2">
        <v>42496.856249999997</v>
      </c>
      <c r="V238" s="6">
        <f t="shared" si="24"/>
        <v>42496.249305555553</v>
      </c>
      <c r="W238" s="6">
        <f t="shared" si="25"/>
        <v>0.37847222222222227</v>
      </c>
      <c r="X238" s="6">
        <f t="shared" si="26"/>
        <v>42496.758333333331</v>
      </c>
      <c r="Y238" s="6">
        <f t="shared" si="27"/>
        <v>0.77083333333333337</v>
      </c>
      <c r="Z238" s="6">
        <f t="shared" si="28"/>
        <v>42496.815972222219</v>
      </c>
      <c r="AA238" s="6">
        <f t="shared" si="29"/>
        <v>42496.774305555555</v>
      </c>
      <c r="AB238" s="6">
        <f t="shared" si="30"/>
        <v>42496.856249999997</v>
      </c>
      <c r="AC238" s="6" t="str">
        <f t="shared" si="31"/>
        <v>6:30 PM / 8:33 PM</v>
      </c>
    </row>
    <row r="239" spans="1:29" x14ac:dyDescent="0.35">
      <c r="A239" s="1">
        <v>42497</v>
      </c>
      <c r="B239" t="s">
        <v>616</v>
      </c>
      <c r="C239" t="s">
        <v>46</v>
      </c>
      <c r="F239" t="s">
        <v>617</v>
      </c>
      <c r="G239" t="s">
        <v>618</v>
      </c>
      <c r="H239" t="s">
        <v>619</v>
      </c>
      <c r="I239">
        <v>14</v>
      </c>
      <c r="J239" s="2">
        <v>42497.224305555559</v>
      </c>
      <c r="K239" s="2">
        <v>42497.245138888888</v>
      </c>
      <c r="L239" s="2">
        <v>42497.277083333334</v>
      </c>
      <c r="M239" s="2">
        <v>42497.388888888891</v>
      </c>
      <c r="N239" s="2">
        <v>42497.414583333331</v>
      </c>
      <c r="O239" s="2">
        <v>42497.461111111108</v>
      </c>
      <c r="P239" s="2">
        <v>42497.553472222222</v>
      </c>
      <c r="Q239" s="2">
        <v>42497.57708333333</v>
      </c>
      <c r="R239" s="2">
        <v>42497.772222222222</v>
      </c>
      <c r="T239" s="2">
        <v>42497.830555555556</v>
      </c>
      <c r="U239" s="2">
        <v>42497.856249999997</v>
      </c>
      <c r="V239" s="6">
        <f t="shared" si="24"/>
        <v>42497.249305555553</v>
      </c>
      <c r="W239" s="6">
        <f t="shared" si="25"/>
        <v>0.37847222222222227</v>
      </c>
      <c r="X239" s="6">
        <f t="shared" si="26"/>
        <v>42497.758333333331</v>
      </c>
      <c r="Y239" s="6">
        <f t="shared" si="27"/>
        <v>0.77083333333333337</v>
      </c>
      <c r="Z239" s="6">
        <f t="shared" si="28"/>
        <v>42497.816666666666</v>
      </c>
      <c r="AA239" s="6">
        <f t="shared" si="29"/>
        <v>42497.775000000001</v>
      </c>
      <c r="AB239" s="6">
        <f t="shared" si="30"/>
        <v>42497.856249999997</v>
      </c>
      <c r="AC239" s="6" t="str">
        <f t="shared" si="31"/>
        <v>6:30 PM / 8:33 PM</v>
      </c>
    </row>
    <row r="240" spans="1:29" x14ac:dyDescent="0.35">
      <c r="A240" s="1">
        <v>42498</v>
      </c>
      <c r="B240" t="s">
        <v>620</v>
      </c>
      <c r="C240" t="s">
        <v>22</v>
      </c>
      <c r="D240" t="s">
        <v>621</v>
      </c>
      <c r="E240" t="s">
        <v>120</v>
      </c>
      <c r="H240" t="s">
        <v>622</v>
      </c>
      <c r="I240">
        <v>15</v>
      </c>
      <c r="J240" s="2">
        <v>42498.223611111112</v>
      </c>
      <c r="K240" s="2">
        <v>42498.245138888888</v>
      </c>
      <c r="L240" s="2">
        <v>42498.276388888888</v>
      </c>
      <c r="M240" s="2">
        <v>42498.388194444444</v>
      </c>
      <c r="N240" s="2">
        <v>42498.414583333331</v>
      </c>
      <c r="O240" s="2">
        <v>42498.460416666669</v>
      </c>
      <c r="P240" s="2">
        <v>42498.552777777775</v>
      </c>
      <c r="Q240" s="2">
        <v>42498.57708333333</v>
      </c>
      <c r="R240" s="2">
        <v>42498.772916666669</v>
      </c>
      <c r="T240" s="2">
        <v>42498.830555555556</v>
      </c>
      <c r="U240" s="2">
        <v>42498.856944444444</v>
      </c>
      <c r="V240" s="6">
        <f t="shared" si="24"/>
        <v>42498.248611111107</v>
      </c>
      <c r="W240" s="6">
        <f t="shared" si="25"/>
        <v>0.37847222222222227</v>
      </c>
      <c r="X240" s="6">
        <f t="shared" si="26"/>
        <v>42498.759027777778</v>
      </c>
      <c r="Y240" s="6">
        <f t="shared" si="27"/>
        <v>0.77430555555555547</v>
      </c>
      <c r="Z240" s="6">
        <f t="shared" si="28"/>
        <v>42498.816666666666</v>
      </c>
      <c r="AA240" s="6">
        <f t="shared" si="29"/>
        <v>42498.775000000001</v>
      </c>
      <c r="AB240" s="6">
        <f t="shared" si="30"/>
        <v>42498.856944444444</v>
      </c>
      <c r="AC240" s="6" t="str">
        <f t="shared" si="31"/>
        <v>6:35 PM / 8:34 PM</v>
      </c>
    </row>
    <row r="241" spans="1:29" x14ac:dyDescent="0.35">
      <c r="A241" s="1">
        <v>42499</v>
      </c>
      <c r="B241" t="s">
        <v>623</v>
      </c>
      <c r="C241" t="s">
        <v>27</v>
      </c>
      <c r="D241" t="s">
        <v>621</v>
      </c>
      <c r="E241" t="s">
        <v>120</v>
      </c>
      <c r="H241" t="s">
        <v>624</v>
      </c>
      <c r="I241">
        <v>16</v>
      </c>
      <c r="J241" s="2">
        <v>42499.222916666666</v>
      </c>
      <c r="K241" s="2">
        <v>42499.244444444441</v>
      </c>
      <c r="L241" s="2">
        <v>42499.275694444441</v>
      </c>
      <c r="M241" s="2">
        <v>42499.388194444444</v>
      </c>
      <c r="N241" s="2">
        <v>42499.413888888892</v>
      </c>
      <c r="O241" s="2">
        <v>42499.460416666669</v>
      </c>
      <c r="P241" s="2">
        <v>42499.552777777775</v>
      </c>
      <c r="Q241" s="2">
        <v>42499.57708333333</v>
      </c>
      <c r="R241" s="2">
        <v>42499.772916666669</v>
      </c>
      <c r="T241" s="2">
        <v>42499.831250000003</v>
      </c>
      <c r="U241" s="2">
        <v>42499.857638888891</v>
      </c>
      <c r="V241" s="6">
        <f t="shared" si="24"/>
        <v>42499.24791666666</v>
      </c>
      <c r="W241" s="6">
        <f t="shared" si="25"/>
        <v>0.37847222222222227</v>
      </c>
      <c r="X241" s="6">
        <f t="shared" si="26"/>
        <v>42499.759027777778</v>
      </c>
      <c r="Y241" s="6">
        <f t="shared" si="27"/>
        <v>0.77430555555555547</v>
      </c>
      <c r="Z241" s="6">
        <f t="shared" si="28"/>
        <v>42499.817361111112</v>
      </c>
      <c r="AA241" s="6">
        <f t="shared" si="29"/>
        <v>42499.775694444448</v>
      </c>
      <c r="AB241" s="6">
        <f t="shared" si="30"/>
        <v>42499.857638888891</v>
      </c>
      <c r="AC241" s="6" t="str">
        <f t="shared" si="31"/>
        <v>6:35 PM / 8:35 PM</v>
      </c>
    </row>
    <row r="242" spans="1:29" x14ac:dyDescent="0.35">
      <c r="A242" s="1">
        <v>42500</v>
      </c>
      <c r="B242" t="s">
        <v>625</v>
      </c>
      <c r="C242" t="s">
        <v>32</v>
      </c>
      <c r="H242" t="s">
        <v>626</v>
      </c>
      <c r="I242">
        <v>17</v>
      </c>
      <c r="J242" s="2">
        <v>42500.222222222219</v>
      </c>
      <c r="K242" s="2">
        <v>42500.243750000001</v>
      </c>
      <c r="L242" s="2">
        <v>42500.275694444441</v>
      </c>
      <c r="M242" s="2">
        <v>42500.387499999997</v>
      </c>
      <c r="N242" s="2">
        <v>42500.413888888892</v>
      </c>
      <c r="O242" s="2">
        <v>42500.460416666669</v>
      </c>
      <c r="P242" s="2">
        <v>42500.552777777775</v>
      </c>
      <c r="Q242" s="2">
        <v>42500.57708333333</v>
      </c>
      <c r="R242" s="2">
        <v>42500.773611111108</v>
      </c>
      <c r="T242" s="2">
        <v>42500.831250000003</v>
      </c>
      <c r="U242" s="2">
        <v>42500.857638888891</v>
      </c>
      <c r="V242" s="6">
        <f t="shared" si="24"/>
        <v>42500.24791666666</v>
      </c>
      <c r="W242" s="6">
        <f t="shared" si="25"/>
        <v>0.37847222222222227</v>
      </c>
      <c r="X242" s="6">
        <f t="shared" si="26"/>
        <v>42500.759722222218</v>
      </c>
      <c r="Y242" s="6">
        <f t="shared" si="27"/>
        <v>0.77430555555555547</v>
      </c>
      <c r="Z242" s="6">
        <f t="shared" si="28"/>
        <v>42500.817361111112</v>
      </c>
      <c r="AA242" s="6">
        <f t="shared" si="29"/>
        <v>42500.775694444448</v>
      </c>
      <c r="AB242" s="6">
        <f t="shared" si="30"/>
        <v>42500.857638888891</v>
      </c>
      <c r="AC242" s="6" t="str">
        <f t="shared" si="31"/>
        <v>6:35 PM / 8:35 PM</v>
      </c>
    </row>
    <row r="243" spans="1:29" x14ac:dyDescent="0.35">
      <c r="A243" s="1">
        <v>42501</v>
      </c>
      <c r="B243" t="s">
        <v>627</v>
      </c>
      <c r="C243" t="s">
        <v>35</v>
      </c>
      <c r="H243" t="s">
        <v>628</v>
      </c>
      <c r="I243">
        <v>18</v>
      </c>
      <c r="J243" s="2">
        <v>42501.222222222219</v>
      </c>
      <c r="K243" s="2">
        <v>42501.243055555555</v>
      </c>
      <c r="L243" s="2">
        <v>42501.275000000001</v>
      </c>
      <c r="M243" s="2">
        <v>42501.387499999997</v>
      </c>
      <c r="N243" s="2">
        <v>42501.413888888892</v>
      </c>
      <c r="O243" s="2">
        <v>42501.460416666669</v>
      </c>
      <c r="P243" s="2">
        <v>42501.552777777775</v>
      </c>
      <c r="Q243" s="2">
        <v>42501.57708333333</v>
      </c>
      <c r="R243" s="2">
        <v>42501.773611111108</v>
      </c>
      <c r="T243" s="2">
        <v>42501.831944444442</v>
      </c>
      <c r="U243" s="2">
        <v>42501.85833333333</v>
      </c>
      <c r="V243" s="6">
        <f t="shared" si="24"/>
        <v>42501.24722222222</v>
      </c>
      <c r="W243" s="6">
        <f t="shared" si="25"/>
        <v>0.37847222222222227</v>
      </c>
      <c r="X243" s="6">
        <f t="shared" si="26"/>
        <v>42501.759722222218</v>
      </c>
      <c r="Y243" s="6">
        <f t="shared" si="27"/>
        <v>0.77430555555555547</v>
      </c>
      <c r="Z243" s="6">
        <f t="shared" si="28"/>
        <v>42501.818055555552</v>
      </c>
      <c r="AA243" s="6">
        <f t="shared" si="29"/>
        <v>42501.776388888888</v>
      </c>
      <c r="AB243" s="6">
        <f t="shared" si="30"/>
        <v>42501.85833333333</v>
      </c>
      <c r="AC243" s="6" t="str">
        <f t="shared" si="31"/>
        <v>6:35 PM / 8:36 PM</v>
      </c>
    </row>
    <row r="244" spans="1:29" x14ac:dyDescent="0.35">
      <c r="A244" s="1">
        <v>42502</v>
      </c>
      <c r="B244" t="s">
        <v>629</v>
      </c>
      <c r="C244" t="s">
        <v>40</v>
      </c>
      <c r="H244" t="s">
        <v>630</v>
      </c>
      <c r="I244">
        <v>19</v>
      </c>
      <c r="J244" s="2">
        <v>42502.22152777778</v>
      </c>
      <c r="K244" s="2">
        <v>42502.243055555555</v>
      </c>
      <c r="L244" s="2">
        <v>42502.274305555555</v>
      </c>
      <c r="M244" s="2">
        <v>42502.387499999997</v>
      </c>
      <c r="N244" s="2">
        <v>42502.413194444445</v>
      </c>
      <c r="O244" s="2">
        <v>42502.459722222222</v>
      </c>
      <c r="P244" s="2">
        <v>42502.552777777775</v>
      </c>
      <c r="Q244" s="2">
        <v>42502.57708333333</v>
      </c>
      <c r="R244" s="2">
        <v>42502.774305555555</v>
      </c>
      <c r="T244" s="2">
        <v>42502.831944444442</v>
      </c>
      <c r="U244" s="2">
        <v>42502.859027777777</v>
      </c>
      <c r="V244" s="6">
        <f t="shared" si="24"/>
        <v>42502.246527777774</v>
      </c>
      <c r="W244" s="6">
        <f t="shared" si="25"/>
        <v>0.37847222222222227</v>
      </c>
      <c r="X244" s="6">
        <f t="shared" si="26"/>
        <v>42502.760416666664</v>
      </c>
      <c r="Y244" s="6">
        <f t="shared" si="27"/>
        <v>0.77430555555555547</v>
      </c>
      <c r="Z244" s="6">
        <f t="shared" si="28"/>
        <v>42502.818055555552</v>
      </c>
      <c r="AA244" s="6">
        <f t="shared" si="29"/>
        <v>42502.776388888888</v>
      </c>
      <c r="AB244" s="6">
        <f t="shared" si="30"/>
        <v>42502.859027777777</v>
      </c>
      <c r="AC244" s="6" t="str">
        <f t="shared" si="31"/>
        <v>6:35 PM / 8:37 PM</v>
      </c>
    </row>
    <row r="245" spans="1:29" x14ac:dyDescent="0.35">
      <c r="A245" s="1">
        <v>42503</v>
      </c>
      <c r="B245" t="s">
        <v>631</v>
      </c>
      <c r="C245" t="s">
        <v>43</v>
      </c>
      <c r="H245" t="s">
        <v>632</v>
      </c>
      <c r="I245">
        <v>20</v>
      </c>
      <c r="J245" s="2">
        <v>42503.220833333333</v>
      </c>
      <c r="K245" s="2">
        <v>42503.242361111108</v>
      </c>
      <c r="L245" s="2">
        <v>42503.274305555555</v>
      </c>
      <c r="M245" s="2">
        <v>42503.386805555558</v>
      </c>
      <c r="N245" s="2">
        <v>42503.413194444445</v>
      </c>
      <c r="O245" s="2">
        <v>42503.459722222222</v>
      </c>
      <c r="P245" s="2">
        <v>42503.552777777775</v>
      </c>
      <c r="Q245" s="2">
        <v>42503.57708333333</v>
      </c>
      <c r="R245" s="2">
        <v>42503.774305555555</v>
      </c>
      <c r="S245" s="2">
        <v>42503.820138888892</v>
      </c>
      <c r="T245" s="2">
        <v>42503.832638888889</v>
      </c>
      <c r="U245" s="2">
        <v>42503.859027777777</v>
      </c>
      <c r="V245" s="6">
        <f t="shared" si="24"/>
        <v>42503.246527777774</v>
      </c>
      <c r="W245" s="6">
        <f t="shared" si="25"/>
        <v>0.37847222222222227</v>
      </c>
      <c r="X245" s="6">
        <f t="shared" si="26"/>
        <v>42503.760416666664</v>
      </c>
      <c r="Y245" s="6">
        <f t="shared" si="27"/>
        <v>0.77430555555555547</v>
      </c>
      <c r="Z245" s="6">
        <f t="shared" si="28"/>
        <v>42503.818749999999</v>
      </c>
      <c r="AA245" s="6">
        <f t="shared" si="29"/>
        <v>42503.777083333334</v>
      </c>
      <c r="AB245" s="6">
        <f t="shared" si="30"/>
        <v>42503.859027777777</v>
      </c>
      <c r="AC245" s="6" t="str">
        <f t="shared" si="31"/>
        <v>6:35 PM / 8:37 PM</v>
      </c>
    </row>
    <row r="246" spans="1:29" x14ac:dyDescent="0.35">
      <c r="A246" s="1">
        <v>42504</v>
      </c>
      <c r="B246" t="s">
        <v>633</v>
      </c>
      <c r="C246" t="s">
        <v>46</v>
      </c>
      <c r="F246" t="s">
        <v>634</v>
      </c>
      <c r="G246" t="s">
        <v>635</v>
      </c>
      <c r="H246" t="s">
        <v>636</v>
      </c>
      <c r="I246">
        <v>21</v>
      </c>
      <c r="J246" s="2">
        <v>42504.220138888886</v>
      </c>
      <c r="K246" s="2">
        <v>42504.241666666669</v>
      </c>
      <c r="L246" s="2">
        <v>42504.273611111108</v>
      </c>
      <c r="M246" s="2">
        <v>42504.386805555558</v>
      </c>
      <c r="N246" s="2">
        <v>42504.413194444445</v>
      </c>
      <c r="O246" s="2">
        <v>42504.459722222222</v>
      </c>
      <c r="P246" s="2">
        <v>42504.552777777775</v>
      </c>
      <c r="Q246" s="2">
        <v>42504.57708333333</v>
      </c>
      <c r="R246" s="2">
        <v>42504.774305555555</v>
      </c>
      <c r="T246" s="2">
        <v>42504.832638888889</v>
      </c>
      <c r="U246" s="2">
        <v>42504.859722222223</v>
      </c>
      <c r="V246" s="6">
        <f t="shared" si="24"/>
        <v>42504.245833333327</v>
      </c>
      <c r="W246" s="6">
        <f t="shared" si="25"/>
        <v>0.37847222222222227</v>
      </c>
      <c r="X246" s="6">
        <f t="shared" si="26"/>
        <v>42504.760416666664</v>
      </c>
      <c r="Y246" s="6">
        <f t="shared" si="27"/>
        <v>0.77430555555555547</v>
      </c>
      <c r="Z246" s="6">
        <f t="shared" si="28"/>
        <v>42504.818749999999</v>
      </c>
      <c r="AA246" s="6">
        <f t="shared" si="29"/>
        <v>42504.777083333334</v>
      </c>
      <c r="AB246" s="6">
        <f t="shared" si="30"/>
        <v>42504.859722222223</v>
      </c>
      <c r="AC246" s="6" t="str">
        <f t="shared" si="31"/>
        <v>6:35 PM / 8:38 PM</v>
      </c>
    </row>
    <row r="247" spans="1:29" x14ac:dyDescent="0.35">
      <c r="A247" s="1">
        <v>42505</v>
      </c>
      <c r="B247" t="s">
        <v>637</v>
      </c>
      <c r="C247" t="s">
        <v>22</v>
      </c>
      <c r="H247" t="s">
        <v>638</v>
      </c>
      <c r="I247">
        <v>22</v>
      </c>
      <c r="J247" s="2">
        <v>42505.220138888886</v>
      </c>
      <c r="K247" s="2">
        <v>42505.241666666669</v>
      </c>
      <c r="L247" s="2">
        <v>42505.273611111108</v>
      </c>
      <c r="M247" s="2">
        <v>42505.386805555558</v>
      </c>
      <c r="N247" s="2">
        <v>42505.413194444445</v>
      </c>
      <c r="O247" s="2">
        <v>42505.459722222222</v>
      </c>
      <c r="P247" s="2">
        <v>42505.552777777775</v>
      </c>
      <c r="Q247" s="2">
        <v>42505.57708333333</v>
      </c>
      <c r="R247" s="2">
        <v>42505.775000000001</v>
      </c>
      <c r="T247" s="2">
        <v>42505.833333333336</v>
      </c>
      <c r="U247" s="2">
        <v>42505.86041666667</v>
      </c>
      <c r="V247" s="6">
        <f t="shared" si="24"/>
        <v>42505.245833333327</v>
      </c>
      <c r="W247" s="6">
        <f t="shared" si="25"/>
        <v>0.37847222222222227</v>
      </c>
      <c r="X247" s="6">
        <f t="shared" si="26"/>
        <v>42505.761111111111</v>
      </c>
      <c r="Y247" s="6">
        <f t="shared" si="27"/>
        <v>0.77430555555555547</v>
      </c>
      <c r="Z247" s="6">
        <f t="shared" si="28"/>
        <v>42505.819444444445</v>
      </c>
      <c r="AA247" s="6">
        <f t="shared" si="29"/>
        <v>42505.777777777781</v>
      </c>
      <c r="AB247" s="6">
        <f t="shared" si="30"/>
        <v>42505.86041666667</v>
      </c>
      <c r="AC247" s="6" t="str">
        <f t="shared" si="31"/>
        <v>6:35 PM / 8:39 PM</v>
      </c>
    </row>
    <row r="248" spans="1:29" x14ac:dyDescent="0.35">
      <c r="A248" s="1">
        <v>42506</v>
      </c>
      <c r="B248" t="s">
        <v>639</v>
      </c>
      <c r="C248" t="s">
        <v>27</v>
      </c>
      <c r="H248" t="s">
        <v>640</v>
      </c>
      <c r="I248">
        <v>23</v>
      </c>
      <c r="J248" s="2">
        <v>42506.219444444447</v>
      </c>
      <c r="K248" s="2">
        <v>42506.240972222222</v>
      </c>
      <c r="L248" s="2">
        <v>42506.272916666669</v>
      </c>
      <c r="M248" s="2">
        <v>42506.386111111111</v>
      </c>
      <c r="N248" s="2">
        <v>42506.412499999999</v>
      </c>
      <c r="O248" s="2">
        <v>42506.459722222222</v>
      </c>
      <c r="P248" s="2">
        <v>42506.552777777775</v>
      </c>
      <c r="Q248" s="2">
        <v>42506.57708333333</v>
      </c>
      <c r="R248" s="2">
        <v>42506.775000000001</v>
      </c>
      <c r="T248" s="2">
        <v>42506.833333333336</v>
      </c>
      <c r="U248" s="2">
        <v>42506.86041666667</v>
      </c>
      <c r="V248" s="6">
        <f t="shared" si="24"/>
        <v>42506.245138888888</v>
      </c>
      <c r="W248" s="6">
        <f t="shared" si="25"/>
        <v>0.375</v>
      </c>
      <c r="X248" s="6">
        <f t="shared" si="26"/>
        <v>42506.761111111111</v>
      </c>
      <c r="Y248" s="6">
        <f t="shared" si="27"/>
        <v>0.77430555555555547</v>
      </c>
      <c r="Z248" s="6">
        <f t="shared" si="28"/>
        <v>42506.819444444445</v>
      </c>
      <c r="AA248" s="6">
        <f t="shared" si="29"/>
        <v>42506.777777777781</v>
      </c>
      <c r="AB248" s="6">
        <f t="shared" si="30"/>
        <v>42506.86041666667</v>
      </c>
      <c r="AC248" s="6" t="str">
        <f t="shared" si="31"/>
        <v>6:35 PM / 8:39 PM</v>
      </c>
    </row>
    <row r="249" spans="1:29" x14ac:dyDescent="0.35">
      <c r="A249" s="1">
        <v>42507</v>
      </c>
      <c r="B249" t="s">
        <v>641</v>
      </c>
      <c r="C249" t="s">
        <v>32</v>
      </c>
      <c r="H249" t="s">
        <v>642</v>
      </c>
      <c r="I249">
        <v>24</v>
      </c>
      <c r="J249" s="2">
        <v>42507.21875</v>
      </c>
      <c r="K249" s="2">
        <v>42507.240972222222</v>
      </c>
      <c r="L249" s="2">
        <v>42507.272916666669</v>
      </c>
      <c r="M249" s="2">
        <v>42507.386111111111</v>
      </c>
      <c r="N249" s="2">
        <v>42507.412499999999</v>
      </c>
      <c r="O249" s="2">
        <v>42507.459722222222</v>
      </c>
      <c r="P249" s="2">
        <v>42507.552777777775</v>
      </c>
      <c r="Q249" s="2">
        <v>42507.57708333333</v>
      </c>
      <c r="R249" s="2">
        <v>42507.775694444441</v>
      </c>
      <c r="T249" s="2">
        <v>42507.834027777775</v>
      </c>
      <c r="U249" s="2">
        <v>42507.861111111109</v>
      </c>
      <c r="V249" s="6">
        <f t="shared" si="24"/>
        <v>42507.245138888888</v>
      </c>
      <c r="W249" s="6">
        <f t="shared" si="25"/>
        <v>0.375</v>
      </c>
      <c r="X249" s="6">
        <f t="shared" si="26"/>
        <v>42507.76180555555</v>
      </c>
      <c r="Y249" s="6">
        <f t="shared" si="27"/>
        <v>0.77430555555555547</v>
      </c>
      <c r="Z249" s="6">
        <f t="shared" si="28"/>
        <v>42507.820138888885</v>
      </c>
      <c r="AA249" s="6">
        <f t="shared" si="29"/>
        <v>42507.77847222222</v>
      </c>
      <c r="AB249" s="6">
        <f t="shared" si="30"/>
        <v>42507.861111111109</v>
      </c>
      <c r="AC249" s="6" t="str">
        <f t="shared" si="31"/>
        <v>6:35 PM / 8:40 PM</v>
      </c>
    </row>
    <row r="250" spans="1:29" x14ac:dyDescent="0.35">
      <c r="A250" s="1">
        <v>42508</v>
      </c>
      <c r="B250" t="s">
        <v>643</v>
      </c>
      <c r="C250" t="s">
        <v>35</v>
      </c>
      <c r="H250" t="s">
        <v>644</v>
      </c>
      <c r="I250">
        <v>25</v>
      </c>
      <c r="J250" s="2">
        <v>42508.21875</v>
      </c>
      <c r="K250" s="2">
        <v>42508.240277777775</v>
      </c>
      <c r="L250" s="2">
        <v>42508.272222222222</v>
      </c>
      <c r="M250" s="2">
        <v>42508.386111111111</v>
      </c>
      <c r="N250" s="2">
        <v>42508.412499999999</v>
      </c>
      <c r="O250" s="2">
        <v>42508.459027777775</v>
      </c>
      <c r="P250" s="2">
        <v>42508.552777777775</v>
      </c>
      <c r="Q250" s="2">
        <v>42508.57708333333</v>
      </c>
      <c r="R250" s="2">
        <v>42508.775694444441</v>
      </c>
      <c r="T250" s="2">
        <v>42508.834722222222</v>
      </c>
      <c r="U250" s="2">
        <v>42508.861111111109</v>
      </c>
      <c r="V250" s="6">
        <f t="shared" si="24"/>
        <v>42508.244444444441</v>
      </c>
      <c r="W250" s="6">
        <f t="shared" si="25"/>
        <v>0.375</v>
      </c>
      <c r="X250" s="6">
        <f t="shared" si="26"/>
        <v>42508.76180555555</v>
      </c>
      <c r="Y250" s="6">
        <f t="shared" si="27"/>
        <v>0.77430555555555547</v>
      </c>
      <c r="Z250" s="6">
        <f t="shared" si="28"/>
        <v>42508.820833333331</v>
      </c>
      <c r="AA250" s="6">
        <f t="shared" si="29"/>
        <v>42508.779166666667</v>
      </c>
      <c r="AB250" s="6">
        <f t="shared" si="30"/>
        <v>42508.861111111109</v>
      </c>
      <c r="AC250" s="6" t="str">
        <f t="shared" si="31"/>
        <v>6:35 PM / 8:40 PM</v>
      </c>
    </row>
    <row r="251" spans="1:29" x14ac:dyDescent="0.35">
      <c r="A251" s="1">
        <v>42509</v>
      </c>
      <c r="B251" t="s">
        <v>645</v>
      </c>
      <c r="C251" t="s">
        <v>40</v>
      </c>
      <c r="H251" t="s">
        <v>646</v>
      </c>
      <c r="I251">
        <v>26</v>
      </c>
      <c r="J251" s="2">
        <v>42509.218055555553</v>
      </c>
      <c r="K251" s="2">
        <v>42509.240277777775</v>
      </c>
      <c r="L251" s="2">
        <v>42509.272222222222</v>
      </c>
      <c r="M251" s="2">
        <v>42509.385416666664</v>
      </c>
      <c r="N251" s="2">
        <v>42509.412499999999</v>
      </c>
      <c r="O251" s="2">
        <v>42509.459027777775</v>
      </c>
      <c r="P251" s="2">
        <v>42509.553472222222</v>
      </c>
      <c r="Q251" s="2">
        <v>42509.57708333333</v>
      </c>
      <c r="R251" s="2">
        <v>42509.776388888888</v>
      </c>
      <c r="T251" s="2">
        <v>42509.834722222222</v>
      </c>
      <c r="U251" s="2">
        <v>42509.861805555556</v>
      </c>
      <c r="V251" s="6">
        <f t="shared" si="24"/>
        <v>42509.244444444441</v>
      </c>
      <c r="W251" s="6">
        <f t="shared" si="25"/>
        <v>0.375</v>
      </c>
      <c r="X251" s="6">
        <f t="shared" si="26"/>
        <v>42509.762499999997</v>
      </c>
      <c r="Y251" s="6">
        <f t="shared" si="27"/>
        <v>0.77777777777777779</v>
      </c>
      <c r="Z251" s="6">
        <f t="shared" si="28"/>
        <v>42509.820833333331</v>
      </c>
      <c r="AA251" s="6">
        <f t="shared" si="29"/>
        <v>42509.779166666667</v>
      </c>
      <c r="AB251" s="6">
        <f t="shared" si="30"/>
        <v>42509.861805555556</v>
      </c>
      <c r="AC251" s="6" t="str">
        <f t="shared" si="31"/>
        <v>6:40 PM / 8:41 PM</v>
      </c>
    </row>
    <row r="252" spans="1:29" x14ac:dyDescent="0.35">
      <c r="A252" s="1">
        <v>42510</v>
      </c>
      <c r="B252" t="s">
        <v>647</v>
      </c>
      <c r="C252" t="s">
        <v>43</v>
      </c>
      <c r="H252" t="s">
        <v>648</v>
      </c>
      <c r="I252">
        <v>27</v>
      </c>
      <c r="J252" s="2">
        <v>42510.217361111114</v>
      </c>
      <c r="K252" s="2">
        <v>42510.239583333336</v>
      </c>
      <c r="L252" s="2">
        <v>42510.272222222222</v>
      </c>
      <c r="M252" s="2">
        <v>42510.385416666664</v>
      </c>
      <c r="N252" s="2">
        <v>42510.412499999999</v>
      </c>
      <c r="O252" s="2">
        <v>42510.459027777775</v>
      </c>
      <c r="P252" s="2">
        <v>42510.553472222222</v>
      </c>
      <c r="Q252" s="2">
        <v>42510.57708333333</v>
      </c>
      <c r="R252" s="2">
        <v>42510.776388888888</v>
      </c>
      <c r="S252" s="2">
        <v>42510.822916666664</v>
      </c>
      <c r="T252" s="2">
        <v>42510.835416666669</v>
      </c>
      <c r="U252" s="2">
        <v>42510.862500000003</v>
      </c>
      <c r="V252" s="6">
        <f t="shared" si="24"/>
        <v>42510.244444444441</v>
      </c>
      <c r="W252" s="6">
        <f t="shared" si="25"/>
        <v>0.375</v>
      </c>
      <c r="X252" s="6">
        <f t="shared" si="26"/>
        <v>42510.762499999997</v>
      </c>
      <c r="Y252" s="6">
        <f t="shared" si="27"/>
        <v>0.77777777777777779</v>
      </c>
      <c r="Z252" s="6">
        <f t="shared" si="28"/>
        <v>42510.821527777778</v>
      </c>
      <c r="AA252" s="6">
        <f t="shared" si="29"/>
        <v>42510.779861111114</v>
      </c>
      <c r="AB252" s="6">
        <f t="shared" si="30"/>
        <v>42510.862500000003</v>
      </c>
      <c r="AC252" s="6" t="str">
        <f t="shared" si="31"/>
        <v>6:40 PM / 8:42 PM</v>
      </c>
    </row>
    <row r="253" spans="1:29" x14ac:dyDescent="0.35">
      <c r="A253" s="1">
        <v>42511</v>
      </c>
      <c r="B253" t="s">
        <v>649</v>
      </c>
      <c r="C253" t="s">
        <v>46</v>
      </c>
      <c r="F253" t="s">
        <v>650</v>
      </c>
      <c r="G253" t="s">
        <v>651</v>
      </c>
      <c r="H253" t="s">
        <v>652</v>
      </c>
      <c r="I253">
        <v>28</v>
      </c>
      <c r="J253" s="2">
        <v>42511.217361111114</v>
      </c>
      <c r="K253" s="2">
        <v>42511.239583333336</v>
      </c>
      <c r="L253" s="2">
        <v>42511.271527777775</v>
      </c>
      <c r="M253" s="2">
        <v>42511.385416666664</v>
      </c>
      <c r="N253" s="2">
        <v>42511.411805555559</v>
      </c>
      <c r="O253" s="2">
        <v>42511.459027777775</v>
      </c>
      <c r="P253" s="2">
        <v>42511.553472222222</v>
      </c>
      <c r="Q253" s="2">
        <v>42511.577777777777</v>
      </c>
      <c r="R253" s="2">
        <v>42511.776388888888</v>
      </c>
      <c r="T253" s="2">
        <v>42511.835416666669</v>
      </c>
      <c r="U253" s="2">
        <v>42511.862500000003</v>
      </c>
      <c r="V253" s="6">
        <f t="shared" si="24"/>
        <v>42511.243749999994</v>
      </c>
      <c r="W253" s="6">
        <f t="shared" si="25"/>
        <v>0.375</v>
      </c>
      <c r="X253" s="6">
        <f t="shared" si="26"/>
        <v>42511.762499999997</v>
      </c>
      <c r="Y253" s="6">
        <f t="shared" si="27"/>
        <v>0.77777777777777779</v>
      </c>
      <c r="Z253" s="6">
        <f t="shared" si="28"/>
        <v>42511.821527777778</v>
      </c>
      <c r="AA253" s="6">
        <f t="shared" si="29"/>
        <v>42511.779861111114</v>
      </c>
      <c r="AB253" s="6">
        <f t="shared" si="30"/>
        <v>42511.862500000003</v>
      </c>
      <c r="AC253" s="6" t="str">
        <f t="shared" si="31"/>
        <v>6:40 PM / 8:42 PM</v>
      </c>
    </row>
    <row r="254" spans="1:29" x14ac:dyDescent="0.35">
      <c r="A254" s="1">
        <v>42512</v>
      </c>
      <c r="B254" t="s">
        <v>653</v>
      </c>
      <c r="C254" t="s">
        <v>22</v>
      </c>
      <c r="D254" t="s">
        <v>654</v>
      </c>
      <c r="E254" t="s">
        <v>655</v>
      </c>
      <c r="H254" t="s">
        <v>656</v>
      </c>
      <c r="I254">
        <v>29</v>
      </c>
      <c r="J254" s="2">
        <v>42512.216666666667</v>
      </c>
      <c r="K254" s="2">
        <v>42512.238888888889</v>
      </c>
      <c r="L254" s="2">
        <v>42512.271527777775</v>
      </c>
      <c r="M254" s="2">
        <v>42512.385416666664</v>
      </c>
      <c r="N254" s="2">
        <v>42512.411805555559</v>
      </c>
      <c r="O254" s="2">
        <v>42512.459027777775</v>
      </c>
      <c r="P254" s="2">
        <v>42512.553472222222</v>
      </c>
      <c r="Q254" s="2">
        <v>42512.577777777777</v>
      </c>
      <c r="R254" s="2">
        <v>42512.777083333334</v>
      </c>
      <c r="T254" s="2">
        <v>42512.836111111108</v>
      </c>
      <c r="U254" s="2">
        <v>42512.863194444442</v>
      </c>
      <c r="V254" s="6">
        <f t="shared" si="24"/>
        <v>42512.243749999994</v>
      </c>
      <c r="W254" s="6">
        <f t="shared" si="25"/>
        <v>0.375</v>
      </c>
      <c r="X254" s="6">
        <f t="shared" si="26"/>
        <v>42512.763194444444</v>
      </c>
      <c r="Y254" s="6">
        <f t="shared" si="27"/>
        <v>0.77777777777777779</v>
      </c>
      <c r="Z254" s="6">
        <f t="shared" si="28"/>
        <v>42512.822222222218</v>
      </c>
      <c r="AA254" s="6">
        <f t="shared" si="29"/>
        <v>42512.780555555553</v>
      </c>
      <c r="AB254" s="6">
        <f t="shared" si="30"/>
        <v>42512.863194444442</v>
      </c>
      <c r="AC254" s="6" t="str">
        <f t="shared" si="31"/>
        <v>6:40 PM / 8:43 PM</v>
      </c>
    </row>
    <row r="255" spans="1:29" x14ac:dyDescent="0.35">
      <c r="A255" s="1">
        <v>42513</v>
      </c>
      <c r="B255" t="s">
        <v>657</v>
      </c>
      <c r="C255" t="s">
        <v>27</v>
      </c>
      <c r="H255" t="s">
        <v>658</v>
      </c>
      <c r="I255">
        <v>30</v>
      </c>
      <c r="J255" s="2">
        <v>42513.216666666667</v>
      </c>
      <c r="K255" s="2">
        <v>42513.238888888889</v>
      </c>
      <c r="L255" s="2">
        <v>42513.270833333336</v>
      </c>
      <c r="M255" s="2">
        <v>42513.384722222225</v>
      </c>
      <c r="N255" s="2">
        <v>42513.411805555559</v>
      </c>
      <c r="O255" s="2">
        <v>42513.459027777775</v>
      </c>
      <c r="P255" s="2">
        <v>42513.553472222222</v>
      </c>
      <c r="Q255" s="2">
        <v>42513.577777777777</v>
      </c>
      <c r="R255" s="2">
        <v>42513.777083333334</v>
      </c>
      <c r="T255" s="2">
        <v>42513.836111111108</v>
      </c>
      <c r="U255" s="2">
        <v>42513.863194444442</v>
      </c>
      <c r="V255" s="6">
        <f t="shared" si="24"/>
        <v>42513.243055555555</v>
      </c>
      <c r="W255" s="6">
        <f t="shared" si="25"/>
        <v>0.375</v>
      </c>
      <c r="X255" s="6">
        <f t="shared" si="26"/>
        <v>42513.763194444444</v>
      </c>
      <c r="Y255" s="6">
        <f t="shared" si="27"/>
        <v>0.77777777777777779</v>
      </c>
      <c r="Z255" s="6">
        <f t="shared" si="28"/>
        <v>42513.822222222218</v>
      </c>
      <c r="AA255" s="6">
        <f t="shared" si="29"/>
        <v>42513.780555555553</v>
      </c>
      <c r="AB255" s="6">
        <f t="shared" si="30"/>
        <v>42513.863194444442</v>
      </c>
      <c r="AC255" s="6" t="str">
        <f t="shared" si="31"/>
        <v>6:40 PM / 8:43 PM</v>
      </c>
    </row>
    <row r="256" spans="1:29" x14ac:dyDescent="0.35">
      <c r="A256" s="1">
        <v>42514</v>
      </c>
      <c r="B256" t="s">
        <v>659</v>
      </c>
      <c r="C256" t="s">
        <v>32</v>
      </c>
      <c r="H256" t="s">
        <v>660</v>
      </c>
      <c r="I256">
        <v>31</v>
      </c>
      <c r="J256" s="2">
        <v>42514.21597222222</v>
      </c>
      <c r="K256" s="2">
        <v>42514.238194444442</v>
      </c>
      <c r="L256" s="2">
        <v>42514.270833333336</v>
      </c>
      <c r="M256" s="2">
        <v>42514.384722222225</v>
      </c>
      <c r="N256" s="2">
        <v>42514.411805555559</v>
      </c>
      <c r="O256" s="2">
        <v>42514.459027777775</v>
      </c>
      <c r="P256" s="2">
        <v>42514.553472222222</v>
      </c>
      <c r="Q256" s="2">
        <v>42514.577777777777</v>
      </c>
      <c r="R256" s="2">
        <v>42514.777777777781</v>
      </c>
      <c r="T256" s="2">
        <v>42514.836805555555</v>
      </c>
      <c r="U256" s="2">
        <v>42514.863888888889</v>
      </c>
      <c r="V256" s="6">
        <f t="shared" si="24"/>
        <v>42514.243055555555</v>
      </c>
      <c r="W256" s="6">
        <f t="shared" si="25"/>
        <v>0.375</v>
      </c>
      <c r="X256" s="6">
        <f t="shared" si="26"/>
        <v>42514.763888888891</v>
      </c>
      <c r="Y256" s="6">
        <f t="shared" si="27"/>
        <v>0.77777777777777779</v>
      </c>
      <c r="Z256" s="6">
        <f t="shared" si="28"/>
        <v>42514.822916666664</v>
      </c>
      <c r="AA256" s="6">
        <f t="shared" si="29"/>
        <v>42514.78125</v>
      </c>
      <c r="AB256" s="6">
        <f t="shared" si="30"/>
        <v>42514.863888888889</v>
      </c>
      <c r="AC256" s="6" t="str">
        <f t="shared" si="31"/>
        <v>6:40 PM / 8:44 PM</v>
      </c>
    </row>
    <row r="257" spans="1:29" x14ac:dyDescent="0.35">
      <c r="A257" s="1">
        <v>42515</v>
      </c>
      <c r="B257" t="s">
        <v>661</v>
      </c>
      <c r="C257" t="s">
        <v>35</v>
      </c>
      <c r="H257" t="s">
        <v>662</v>
      </c>
      <c r="I257">
        <v>32</v>
      </c>
      <c r="J257" s="2">
        <v>42515.21597222222</v>
      </c>
      <c r="K257" s="2">
        <v>42515.238194444442</v>
      </c>
      <c r="L257" s="2">
        <v>42515.270833333336</v>
      </c>
      <c r="M257" s="2">
        <v>42515.384722222225</v>
      </c>
      <c r="N257" s="2">
        <v>42515.411805555559</v>
      </c>
      <c r="O257" s="2">
        <v>42515.459027777775</v>
      </c>
      <c r="P257" s="2">
        <v>42515.553472222222</v>
      </c>
      <c r="Q257" s="2">
        <v>42515.577777777777</v>
      </c>
      <c r="R257" s="2">
        <v>42515.777777777781</v>
      </c>
      <c r="T257" s="2">
        <v>42515.836805555555</v>
      </c>
      <c r="U257" s="2">
        <v>42515.864583333336</v>
      </c>
      <c r="V257" s="6">
        <f t="shared" si="24"/>
        <v>42515.243055555555</v>
      </c>
      <c r="W257" s="6">
        <f t="shared" si="25"/>
        <v>0.375</v>
      </c>
      <c r="X257" s="6">
        <f t="shared" si="26"/>
        <v>42515.763888888891</v>
      </c>
      <c r="Y257" s="6">
        <f t="shared" si="27"/>
        <v>0.77777777777777779</v>
      </c>
      <c r="Z257" s="6">
        <f t="shared" si="28"/>
        <v>42515.822916666664</v>
      </c>
      <c r="AA257" s="6">
        <f t="shared" si="29"/>
        <v>42515.78125</v>
      </c>
      <c r="AB257" s="6">
        <f t="shared" si="30"/>
        <v>42515.864583333336</v>
      </c>
      <c r="AC257" s="6" t="str">
        <f t="shared" si="31"/>
        <v>6:40 PM / 8:45 PM</v>
      </c>
    </row>
    <row r="258" spans="1:29" x14ac:dyDescent="0.35">
      <c r="A258" s="1">
        <v>42516</v>
      </c>
      <c r="B258" t="s">
        <v>663</v>
      </c>
      <c r="C258" t="s">
        <v>40</v>
      </c>
      <c r="D258" t="s">
        <v>664</v>
      </c>
      <c r="E258" t="s">
        <v>665</v>
      </c>
      <c r="H258" t="s">
        <v>666</v>
      </c>
      <c r="I258">
        <v>33</v>
      </c>
      <c r="J258" s="2">
        <v>42516.215277777781</v>
      </c>
      <c r="K258" s="2">
        <v>42516.237500000003</v>
      </c>
      <c r="L258" s="2">
        <v>42516.270138888889</v>
      </c>
      <c r="M258" s="2">
        <v>42516.384722222225</v>
      </c>
      <c r="N258" s="2">
        <v>42516.411805555559</v>
      </c>
      <c r="O258" s="2">
        <v>42516.459027777775</v>
      </c>
      <c r="P258" s="2">
        <v>42516.553472222222</v>
      </c>
      <c r="Q258" s="2">
        <v>42516.577777777777</v>
      </c>
      <c r="R258" s="2">
        <v>42516.77847222222</v>
      </c>
      <c r="T258" s="2">
        <v>42516.837500000001</v>
      </c>
      <c r="U258" s="2">
        <v>42516.864583333336</v>
      </c>
      <c r="V258" s="6">
        <f t="shared" si="24"/>
        <v>42516.242361111108</v>
      </c>
      <c r="W258" s="6">
        <f t="shared" si="25"/>
        <v>0.375</v>
      </c>
      <c r="X258" s="6">
        <f t="shared" si="26"/>
        <v>42516.76458333333</v>
      </c>
      <c r="Y258" s="6">
        <f t="shared" si="27"/>
        <v>0.77777777777777779</v>
      </c>
      <c r="Z258" s="6">
        <f t="shared" si="28"/>
        <v>42516.823611111111</v>
      </c>
      <c r="AA258" s="6">
        <f t="shared" si="29"/>
        <v>42516.781944444447</v>
      </c>
      <c r="AB258" s="6">
        <f t="shared" si="30"/>
        <v>42516.864583333336</v>
      </c>
      <c r="AC258" s="6" t="str">
        <f t="shared" si="31"/>
        <v>6:40 PM / 8:45 PM</v>
      </c>
    </row>
    <row r="259" spans="1:29" x14ac:dyDescent="0.35">
      <c r="A259" s="1">
        <v>42517</v>
      </c>
      <c r="B259" t="s">
        <v>667</v>
      </c>
      <c r="C259" t="s">
        <v>43</v>
      </c>
      <c r="H259" t="s">
        <v>668</v>
      </c>
      <c r="I259">
        <v>34</v>
      </c>
      <c r="J259" s="2">
        <v>42517.215277777781</v>
      </c>
      <c r="K259" s="2">
        <v>42517.237500000003</v>
      </c>
      <c r="L259" s="2">
        <v>42517.270138888889</v>
      </c>
      <c r="M259" s="2">
        <v>42517.384722222225</v>
      </c>
      <c r="N259" s="2">
        <v>42517.411805555559</v>
      </c>
      <c r="O259" s="2">
        <v>42517.459027777775</v>
      </c>
      <c r="P259" s="2">
        <v>42517.553472222222</v>
      </c>
      <c r="Q259" s="2">
        <v>42517.577777777777</v>
      </c>
      <c r="R259" s="2">
        <v>42517.77847222222</v>
      </c>
      <c r="S259" s="2">
        <v>42517.824999999997</v>
      </c>
      <c r="T259" s="2">
        <v>42517.837500000001</v>
      </c>
      <c r="U259" s="2">
        <v>42517.865277777775</v>
      </c>
      <c r="V259" s="6">
        <f t="shared" ref="V259:V322" si="32">L259-TIME(0,40,0)</f>
        <v>42517.242361111108</v>
      </c>
      <c r="W259" s="6">
        <f t="shared" ref="W259:W322" si="33">TIME(HOUR(N259-TIME(0,50,0)),FLOOR(MINUTE(N259-TIME(0,50,0)),5),0)</f>
        <v>0.375</v>
      </c>
      <c r="X259" s="6">
        <f t="shared" ref="X259:X322" si="34">R259-TIME(0,20,0)</f>
        <v>42517.76458333333</v>
      </c>
      <c r="Y259" s="6">
        <f t="shared" ref="Y259:Y322" si="35">TIME(HOUR(R259),MROUND(MINUTE(R259),5),0)</f>
        <v>0.77777777777777779</v>
      </c>
      <c r="Z259" s="6">
        <f t="shared" ref="Z259:Z322" si="36">T259-TIME(0,20,0)</f>
        <v>42517.823611111111</v>
      </c>
      <c r="AA259" s="6">
        <f t="shared" ref="AA259:AA322" si="37">Z259-TIME(1,0,0)</f>
        <v>42517.781944444447</v>
      </c>
      <c r="AB259" s="6">
        <f t="shared" ref="AB259:AB322" si="38">U259</f>
        <v>42517.865277777775</v>
      </c>
      <c r="AC259" s="6" t="str">
        <f t="shared" ref="AC259:AC322" si="39">TEXT(Y259,"h:mm AM/PM") &amp; " / " &amp; TEXT(AB259,"h:mm AM/PM")</f>
        <v>6:40 PM / 8:46 PM</v>
      </c>
    </row>
    <row r="260" spans="1:29" x14ac:dyDescent="0.35">
      <c r="A260" s="1">
        <v>42518</v>
      </c>
      <c r="B260" t="s">
        <v>669</v>
      </c>
      <c r="C260" t="s">
        <v>46</v>
      </c>
      <c r="F260" t="s">
        <v>670</v>
      </c>
      <c r="G260" t="s">
        <v>671</v>
      </c>
      <c r="H260" t="s">
        <v>672</v>
      </c>
      <c r="I260">
        <v>35</v>
      </c>
      <c r="J260" s="2">
        <v>42518.214583333334</v>
      </c>
      <c r="K260" s="2">
        <v>42518.237500000003</v>
      </c>
      <c r="L260" s="2">
        <v>42518.270138888889</v>
      </c>
      <c r="M260" s="2">
        <v>42518.384027777778</v>
      </c>
      <c r="N260" s="2">
        <v>42518.411805555559</v>
      </c>
      <c r="O260" s="2">
        <v>42518.459027777775</v>
      </c>
      <c r="P260" s="2">
        <v>42518.553472222222</v>
      </c>
      <c r="Q260" s="2">
        <v>42518.577777777777</v>
      </c>
      <c r="R260" s="2">
        <v>42518.77847222222</v>
      </c>
      <c r="T260" s="2">
        <v>42518.838194444441</v>
      </c>
      <c r="U260" s="2">
        <v>42518.865277777775</v>
      </c>
      <c r="V260" s="6">
        <f t="shared" si="32"/>
        <v>42518.242361111108</v>
      </c>
      <c r="W260" s="6">
        <f t="shared" si="33"/>
        <v>0.375</v>
      </c>
      <c r="X260" s="6">
        <f t="shared" si="34"/>
        <v>42518.76458333333</v>
      </c>
      <c r="Y260" s="6">
        <f t="shared" si="35"/>
        <v>0.77777777777777779</v>
      </c>
      <c r="Z260" s="6">
        <f t="shared" si="36"/>
        <v>42518.82430555555</v>
      </c>
      <c r="AA260" s="6">
        <f t="shared" si="37"/>
        <v>42518.782638888886</v>
      </c>
      <c r="AB260" s="6">
        <f t="shared" si="38"/>
        <v>42518.865277777775</v>
      </c>
      <c r="AC260" s="6" t="str">
        <f t="shared" si="39"/>
        <v>6:40 PM / 8:46 PM</v>
      </c>
    </row>
    <row r="261" spans="1:29" x14ac:dyDescent="0.35">
      <c r="A261" s="1">
        <v>42519</v>
      </c>
      <c r="B261" t="s">
        <v>673</v>
      </c>
      <c r="C261" t="s">
        <v>22</v>
      </c>
      <c r="H261" t="s">
        <v>674</v>
      </c>
      <c r="I261">
        <v>36</v>
      </c>
      <c r="J261" s="2">
        <v>42519.214583333334</v>
      </c>
      <c r="K261" s="2">
        <v>42519.236805555556</v>
      </c>
      <c r="L261" s="2">
        <v>42519.270138888889</v>
      </c>
      <c r="M261" s="2">
        <v>42519.384027777778</v>
      </c>
      <c r="N261" s="2">
        <v>42519.411805555559</v>
      </c>
      <c r="O261" s="2">
        <v>42519.459027777775</v>
      </c>
      <c r="P261" s="2">
        <v>42519.553472222222</v>
      </c>
      <c r="Q261" s="2">
        <v>42519.578472222223</v>
      </c>
      <c r="R261" s="2">
        <v>42519.779166666667</v>
      </c>
      <c r="T261" s="2">
        <v>42519.838194444441</v>
      </c>
      <c r="U261" s="2">
        <v>42519.865972222222</v>
      </c>
      <c r="V261" s="6">
        <f t="shared" si="32"/>
        <v>42519.242361111108</v>
      </c>
      <c r="W261" s="6">
        <f t="shared" si="33"/>
        <v>0.375</v>
      </c>
      <c r="X261" s="6">
        <f t="shared" si="34"/>
        <v>42519.765277777777</v>
      </c>
      <c r="Y261" s="6">
        <f t="shared" si="35"/>
        <v>0.77777777777777779</v>
      </c>
      <c r="Z261" s="6">
        <f t="shared" si="36"/>
        <v>42519.82430555555</v>
      </c>
      <c r="AA261" s="6">
        <f t="shared" si="37"/>
        <v>42519.782638888886</v>
      </c>
      <c r="AB261" s="6">
        <f t="shared" si="38"/>
        <v>42519.865972222222</v>
      </c>
      <c r="AC261" s="6" t="str">
        <f t="shared" si="39"/>
        <v>6:40 PM / 8:47 PM</v>
      </c>
    </row>
    <row r="262" spans="1:29" x14ac:dyDescent="0.35">
      <c r="A262" s="1">
        <v>42520</v>
      </c>
      <c r="B262" t="s">
        <v>675</v>
      </c>
      <c r="C262" t="s">
        <v>27</v>
      </c>
      <c r="H262" t="s">
        <v>676</v>
      </c>
      <c r="I262">
        <v>37</v>
      </c>
      <c r="J262" s="2">
        <v>42520.214583333334</v>
      </c>
      <c r="K262" s="2">
        <v>42520.236805555556</v>
      </c>
      <c r="L262" s="2">
        <v>42520.269444444442</v>
      </c>
      <c r="M262" s="2">
        <v>42520.384027777778</v>
      </c>
      <c r="N262" s="2">
        <v>42520.411805555559</v>
      </c>
      <c r="O262" s="2">
        <v>42520.459027777775</v>
      </c>
      <c r="P262" s="2">
        <v>42520.554166666669</v>
      </c>
      <c r="Q262" s="2">
        <v>42520.578472222223</v>
      </c>
      <c r="R262" s="2">
        <v>42520.779166666667</v>
      </c>
      <c r="T262" s="2">
        <v>42520.838888888888</v>
      </c>
      <c r="U262" s="2">
        <v>42520.865972222222</v>
      </c>
      <c r="V262" s="6">
        <f t="shared" si="32"/>
        <v>42520.241666666661</v>
      </c>
      <c r="W262" s="6">
        <f t="shared" si="33"/>
        <v>0.375</v>
      </c>
      <c r="X262" s="6">
        <f t="shared" si="34"/>
        <v>42520.765277777777</v>
      </c>
      <c r="Y262" s="6">
        <f t="shared" si="35"/>
        <v>0.77777777777777779</v>
      </c>
      <c r="Z262" s="6">
        <f t="shared" si="36"/>
        <v>42520.824999999997</v>
      </c>
      <c r="AA262" s="6">
        <f t="shared" si="37"/>
        <v>42520.783333333333</v>
      </c>
      <c r="AB262" s="6">
        <f t="shared" si="38"/>
        <v>42520.865972222222</v>
      </c>
      <c r="AC262" s="6" t="str">
        <f t="shared" si="39"/>
        <v>6:40 PM / 8:47 PM</v>
      </c>
    </row>
    <row r="263" spans="1:29" x14ac:dyDescent="0.35">
      <c r="A263" s="1">
        <v>42521</v>
      </c>
      <c r="B263" t="s">
        <v>677</v>
      </c>
      <c r="C263" t="s">
        <v>32</v>
      </c>
      <c r="H263" t="s">
        <v>678</v>
      </c>
      <c r="I263">
        <v>38</v>
      </c>
      <c r="J263" s="2">
        <v>42521.213888888888</v>
      </c>
      <c r="K263" s="2">
        <v>42521.236805555556</v>
      </c>
      <c r="L263" s="2">
        <v>42521.269444444442</v>
      </c>
      <c r="M263" s="2">
        <v>42521.384027777778</v>
      </c>
      <c r="N263" s="2">
        <v>42521.411805555559</v>
      </c>
      <c r="O263" s="2">
        <v>42521.459027777775</v>
      </c>
      <c r="P263" s="2">
        <v>42521.554166666669</v>
      </c>
      <c r="Q263" s="2">
        <v>42521.578472222223</v>
      </c>
      <c r="R263" s="2">
        <v>42521.779861111114</v>
      </c>
      <c r="T263" s="2">
        <v>42521.838888888888</v>
      </c>
      <c r="U263" s="2">
        <v>42521.866666666669</v>
      </c>
      <c r="V263" s="6">
        <f t="shared" si="32"/>
        <v>42521.241666666661</v>
      </c>
      <c r="W263" s="6">
        <f t="shared" si="33"/>
        <v>0.375</v>
      </c>
      <c r="X263" s="6">
        <f t="shared" si="34"/>
        <v>42521.765972222223</v>
      </c>
      <c r="Y263" s="6">
        <f t="shared" si="35"/>
        <v>0.78125</v>
      </c>
      <c r="Z263" s="6">
        <f t="shared" si="36"/>
        <v>42521.824999999997</v>
      </c>
      <c r="AA263" s="6">
        <f t="shared" si="37"/>
        <v>42521.783333333333</v>
      </c>
      <c r="AB263" s="6">
        <f t="shared" si="38"/>
        <v>42521.866666666669</v>
      </c>
      <c r="AC263" s="6" t="str">
        <f t="shared" si="39"/>
        <v>6:45 PM / 8:48 PM</v>
      </c>
    </row>
    <row r="264" spans="1:29" x14ac:dyDescent="0.35">
      <c r="A264" s="1">
        <v>42522</v>
      </c>
      <c r="B264" t="s">
        <v>679</v>
      </c>
      <c r="C264" t="s">
        <v>35</v>
      </c>
      <c r="H264" t="s">
        <v>680</v>
      </c>
      <c r="I264">
        <v>39</v>
      </c>
      <c r="J264" s="2">
        <v>42522.213888888888</v>
      </c>
      <c r="K264" s="2">
        <v>42522.236805555556</v>
      </c>
      <c r="L264" s="2">
        <v>42522.269444444442</v>
      </c>
      <c r="M264" s="2">
        <v>42522.384027777778</v>
      </c>
      <c r="N264" s="2">
        <v>42522.411111111112</v>
      </c>
      <c r="O264" s="2">
        <v>42522.459027777775</v>
      </c>
      <c r="P264" s="2">
        <v>42522.554166666669</v>
      </c>
      <c r="Q264" s="2">
        <v>42522.578472222223</v>
      </c>
      <c r="R264" s="2">
        <v>42522.779861111114</v>
      </c>
      <c r="T264" s="2">
        <v>42522.839583333334</v>
      </c>
      <c r="U264" s="2">
        <v>42522.866666666669</v>
      </c>
      <c r="V264" s="6">
        <f t="shared" si="32"/>
        <v>42522.241666666661</v>
      </c>
      <c r="W264" s="6">
        <f t="shared" si="33"/>
        <v>0.375</v>
      </c>
      <c r="X264" s="6">
        <f t="shared" si="34"/>
        <v>42522.765972222223</v>
      </c>
      <c r="Y264" s="6">
        <f t="shared" si="35"/>
        <v>0.78125</v>
      </c>
      <c r="Z264" s="6">
        <f t="shared" si="36"/>
        <v>42522.825694444444</v>
      </c>
      <c r="AA264" s="6">
        <f t="shared" si="37"/>
        <v>42522.78402777778</v>
      </c>
      <c r="AB264" s="6">
        <f t="shared" si="38"/>
        <v>42522.866666666669</v>
      </c>
      <c r="AC264" s="6" t="str">
        <f t="shared" si="39"/>
        <v>6:45 PM / 8:48 PM</v>
      </c>
    </row>
    <row r="265" spans="1:29" x14ac:dyDescent="0.35">
      <c r="A265" s="1">
        <v>42523</v>
      </c>
      <c r="B265" t="s">
        <v>681</v>
      </c>
      <c r="C265" t="s">
        <v>40</v>
      </c>
      <c r="H265" t="s">
        <v>682</v>
      </c>
      <c r="I265">
        <v>40</v>
      </c>
      <c r="J265" s="2">
        <v>42523.213888888888</v>
      </c>
      <c r="K265" s="2">
        <v>42523.236111111109</v>
      </c>
      <c r="L265" s="2">
        <v>42523.269444444442</v>
      </c>
      <c r="M265" s="2">
        <v>42523.384027777778</v>
      </c>
      <c r="N265" s="2">
        <v>42523.411805555559</v>
      </c>
      <c r="O265" s="2">
        <v>42523.459027777775</v>
      </c>
      <c r="P265" s="2">
        <v>42523.554166666669</v>
      </c>
      <c r="Q265" s="2">
        <v>42523.578472222223</v>
      </c>
      <c r="R265" s="2">
        <v>42523.780555555553</v>
      </c>
      <c r="T265" s="2">
        <v>42523.839583333334</v>
      </c>
      <c r="U265" s="2">
        <v>42523.867361111108</v>
      </c>
      <c r="V265" s="6">
        <f t="shared" si="32"/>
        <v>42523.241666666661</v>
      </c>
      <c r="W265" s="6">
        <f t="shared" si="33"/>
        <v>0.375</v>
      </c>
      <c r="X265" s="6">
        <f t="shared" si="34"/>
        <v>42523.766666666663</v>
      </c>
      <c r="Y265" s="6">
        <f t="shared" si="35"/>
        <v>0.78125</v>
      </c>
      <c r="Z265" s="6">
        <f t="shared" si="36"/>
        <v>42523.825694444444</v>
      </c>
      <c r="AA265" s="6">
        <f t="shared" si="37"/>
        <v>42523.78402777778</v>
      </c>
      <c r="AB265" s="6">
        <f t="shared" si="38"/>
        <v>42523.867361111108</v>
      </c>
      <c r="AC265" s="6" t="str">
        <f t="shared" si="39"/>
        <v>6:45 PM / 8:49 PM</v>
      </c>
    </row>
    <row r="266" spans="1:29" x14ac:dyDescent="0.35">
      <c r="A266" s="1">
        <v>42524</v>
      </c>
      <c r="B266" t="s">
        <v>683</v>
      </c>
      <c r="C266" t="s">
        <v>43</v>
      </c>
      <c r="H266" t="s">
        <v>684</v>
      </c>
      <c r="I266">
        <v>41</v>
      </c>
      <c r="J266" s="2">
        <v>42524.213888888888</v>
      </c>
      <c r="K266" s="2">
        <v>42524.236111111109</v>
      </c>
      <c r="L266" s="2">
        <v>42524.269444444442</v>
      </c>
      <c r="M266" s="2">
        <v>42524.384027777778</v>
      </c>
      <c r="N266" s="2">
        <v>42524.411805555559</v>
      </c>
      <c r="O266" s="2">
        <v>42524.459027777775</v>
      </c>
      <c r="P266" s="2">
        <v>42524.554166666669</v>
      </c>
      <c r="Q266" s="2">
        <v>42524.57916666667</v>
      </c>
      <c r="R266" s="2">
        <v>42524.780555555553</v>
      </c>
      <c r="S266" s="2">
        <v>42524.827777777777</v>
      </c>
      <c r="T266" s="2">
        <v>42524.840277777781</v>
      </c>
      <c r="U266" s="2">
        <v>42524.868055555555</v>
      </c>
      <c r="V266" s="6">
        <f t="shared" si="32"/>
        <v>42524.241666666661</v>
      </c>
      <c r="W266" s="6">
        <f t="shared" si="33"/>
        <v>0.375</v>
      </c>
      <c r="X266" s="6">
        <f t="shared" si="34"/>
        <v>42524.766666666663</v>
      </c>
      <c r="Y266" s="6">
        <f t="shared" si="35"/>
        <v>0.78125</v>
      </c>
      <c r="Z266" s="6">
        <f t="shared" si="36"/>
        <v>42524.826388888891</v>
      </c>
      <c r="AA266" s="6">
        <f t="shared" si="37"/>
        <v>42524.784722222226</v>
      </c>
      <c r="AB266" s="6">
        <f t="shared" si="38"/>
        <v>42524.868055555555</v>
      </c>
      <c r="AC266" s="6" t="str">
        <f t="shared" si="39"/>
        <v>6:45 PM / 8:50 PM</v>
      </c>
    </row>
    <row r="267" spans="1:29" x14ac:dyDescent="0.35">
      <c r="A267" s="1">
        <v>42525</v>
      </c>
      <c r="B267" t="s">
        <v>685</v>
      </c>
      <c r="C267" t="s">
        <v>46</v>
      </c>
      <c r="F267" t="s">
        <v>686</v>
      </c>
      <c r="G267" t="s">
        <v>687</v>
      </c>
      <c r="H267" t="s">
        <v>688</v>
      </c>
      <c r="I267">
        <v>42</v>
      </c>
      <c r="J267" s="2">
        <v>42525.213194444441</v>
      </c>
      <c r="K267" s="2">
        <v>42525.236111111109</v>
      </c>
      <c r="L267" s="2">
        <v>42525.269444444442</v>
      </c>
      <c r="M267" s="2">
        <v>42525.384027777778</v>
      </c>
      <c r="N267" s="2">
        <v>42525.411805555559</v>
      </c>
      <c r="O267" s="2">
        <v>42525.459027777775</v>
      </c>
      <c r="P267" s="2">
        <v>42525.554166666669</v>
      </c>
      <c r="Q267" s="2">
        <v>42525.57916666667</v>
      </c>
      <c r="R267" s="2">
        <v>42525.780555555553</v>
      </c>
      <c r="T267" s="2">
        <v>42525.840277777781</v>
      </c>
      <c r="U267" s="2">
        <v>42525.868055555555</v>
      </c>
      <c r="V267" s="6">
        <f t="shared" si="32"/>
        <v>42525.241666666661</v>
      </c>
      <c r="W267" s="6">
        <f t="shared" si="33"/>
        <v>0.375</v>
      </c>
      <c r="X267" s="6">
        <f t="shared" si="34"/>
        <v>42525.766666666663</v>
      </c>
      <c r="Y267" s="6">
        <f t="shared" si="35"/>
        <v>0.78125</v>
      </c>
      <c r="Z267" s="6">
        <f t="shared" si="36"/>
        <v>42525.826388888891</v>
      </c>
      <c r="AA267" s="6">
        <f t="shared" si="37"/>
        <v>42525.784722222226</v>
      </c>
      <c r="AB267" s="6">
        <f t="shared" si="38"/>
        <v>42525.868055555555</v>
      </c>
      <c r="AC267" s="6" t="str">
        <f t="shared" si="39"/>
        <v>6:45 PM / 8:50 PM</v>
      </c>
    </row>
    <row r="268" spans="1:29" x14ac:dyDescent="0.35">
      <c r="A268" s="1">
        <v>42526</v>
      </c>
      <c r="B268" t="s">
        <v>689</v>
      </c>
      <c r="C268" t="s">
        <v>22</v>
      </c>
      <c r="H268" t="s">
        <v>690</v>
      </c>
      <c r="I268">
        <v>43</v>
      </c>
      <c r="J268" s="2">
        <v>42526.213194444441</v>
      </c>
      <c r="K268" s="2">
        <v>42526.236111111109</v>
      </c>
      <c r="L268" s="2">
        <v>42526.269444444442</v>
      </c>
      <c r="M268" s="2">
        <v>42526.384027777778</v>
      </c>
      <c r="N268" s="2">
        <v>42526.411805555559</v>
      </c>
      <c r="O268" s="2">
        <v>42526.459027777775</v>
      </c>
      <c r="P268" s="2">
        <v>42526.554861111108</v>
      </c>
      <c r="Q268" s="2">
        <v>42526.57916666667</v>
      </c>
      <c r="R268" s="2">
        <v>42526.78125</v>
      </c>
      <c r="T268" s="2">
        <v>42526.84097222222</v>
      </c>
      <c r="U268" s="2">
        <v>42526.868055555555</v>
      </c>
      <c r="V268" s="6">
        <f t="shared" si="32"/>
        <v>42526.241666666661</v>
      </c>
      <c r="W268" s="6">
        <f t="shared" si="33"/>
        <v>0.375</v>
      </c>
      <c r="X268" s="6">
        <f t="shared" si="34"/>
        <v>42526.767361111109</v>
      </c>
      <c r="Y268" s="6">
        <f t="shared" si="35"/>
        <v>0.78125</v>
      </c>
      <c r="Z268" s="6">
        <f t="shared" si="36"/>
        <v>42526.82708333333</v>
      </c>
      <c r="AA268" s="6">
        <f t="shared" si="37"/>
        <v>42526.785416666666</v>
      </c>
      <c r="AB268" s="6">
        <f t="shared" si="38"/>
        <v>42526.868055555555</v>
      </c>
      <c r="AC268" s="6" t="str">
        <f t="shared" si="39"/>
        <v>6:45 PM / 8:50 PM</v>
      </c>
    </row>
    <row r="269" spans="1:29" x14ac:dyDescent="0.35">
      <c r="A269" s="1">
        <v>42527</v>
      </c>
      <c r="B269" t="s">
        <v>691</v>
      </c>
      <c r="C269" t="s">
        <v>27</v>
      </c>
      <c r="H269" t="s">
        <v>692</v>
      </c>
      <c r="I269">
        <v>44</v>
      </c>
      <c r="J269" s="2">
        <v>42527.213194444441</v>
      </c>
      <c r="K269" s="2">
        <v>42527.236111111109</v>
      </c>
      <c r="L269" s="2">
        <v>42527.269444444442</v>
      </c>
      <c r="M269" s="2">
        <v>42527.384027777778</v>
      </c>
      <c r="N269" s="2">
        <v>42527.411805555559</v>
      </c>
      <c r="O269" s="2">
        <v>42527.459027777775</v>
      </c>
      <c r="P269" s="2">
        <v>42527.554861111108</v>
      </c>
      <c r="Q269" s="2">
        <v>42527.57916666667</v>
      </c>
      <c r="R269" s="2">
        <v>42527.78125</v>
      </c>
      <c r="T269" s="2">
        <v>42527.84097222222</v>
      </c>
      <c r="U269" s="2">
        <v>42527.868750000001</v>
      </c>
      <c r="V269" s="6">
        <f t="shared" si="32"/>
        <v>42527.241666666661</v>
      </c>
      <c r="W269" s="6">
        <f t="shared" si="33"/>
        <v>0.375</v>
      </c>
      <c r="X269" s="6">
        <f t="shared" si="34"/>
        <v>42527.767361111109</v>
      </c>
      <c r="Y269" s="6">
        <f t="shared" si="35"/>
        <v>0.78125</v>
      </c>
      <c r="Z269" s="6">
        <f t="shared" si="36"/>
        <v>42527.82708333333</v>
      </c>
      <c r="AA269" s="6">
        <f t="shared" si="37"/>
        <v>42527.785416666666</v>
      </c>
      <c r="AB269" s="6">
        <f t="shared" si="38"/>
        <v>42527.868750000001</v>
      </c>
      <c r="AC269" s="6" t="str">
        <f t="shared" si="39"/>
        <v>6:45 PM / 8:51 PM</v>
      </c>
    </row>
    <row r="270" spans="1:29" x14ac:dyDescent="0.35">
      <c r="A270" s="1">
        <v>42528</v>
      </c>
      <c r="B270" t="s">
        <v>693</v>
      </c>
      <c r="C270" t="s">
        <v>32</v>
      </c>
      <c r="D270" t="s">
        <v>694</v>
      </c>
      <c r="E270" t="s">
        <v>120</v>
      </c>
      <c r="H270" t="s">
        <v>695</v>
      </c>
      <c r="I270">
        <v>45</v>
      </c>
      <c r="J270" s="2">
        <v>42528.213194444441</v>
      </c>
      <c r="K270" s="2">
        <v>42528.236111111109</v>
      </c>
      <c r="L270" s="2">
        <v>42528.269444444442</v>
      </c>
      <c r="M270" s="2">
        <v>42528.384027777778</v>
      </c>
      <c r="N270" s="2">
        <v>42528.411805555559</v>
      </c>
      <c r="O270" s="2">
        <v>42528.459027777775</v>
      </c>
      <c r="P270" s="2">
        <v>42528.554861111108</v>
      </c>
      <c r="Q270" s="2">
        <v>42528.57916666667</v>
      </c>
      <c r="R270" s="2">
        <v>42528.78125</v>
      </c>
      <c r="T270" s="2">
        <v>42528.84097222222</v>
      </c>
      <c r="U270" s="2">
        <v>42528.868750000001</v>
      </c>
      <c r="V270" s="6">
        <f t="shared" si="32"/>
        <v>42528.241666666661</v>
      </c>
      <c r="W270" s="6">
        <f t="shared" si="33"/>
        <v>0.375</v>
      </c>
      <c r="X270" s="6">
        <f t="shared" si="34"/>
        <v>42528.767361111109</v>
      </c>
      <c r="Y270" s="6">
        <f t="shared" si="35"/>
        <v>0.78125</v>
      </c>
      <c r="Z270" s="6">
        <f t="shared" si="36"/>
        <v>42528.82708333333</v>
      </c>
      <c r="AA270" s="6">
        <f t="shared" si="37"/>
        <v>42528.785416666666</v>
      </c>
      <c r="AB270" s="6">
        <f t="shared" si="38"/>
        <v>42528.868750000001</v>
      </c>
      <c r="AC270" s="6" t="str">
        <f t="shared" si="39"/>
        <v>6:45 PM / 8:51 PM</v>
      </c>
    </row>
    <row r="271" spans="1:29" x14ac:dyDescent="0.35">
      <c r="A271" s="1">
        <v>42529</v>
      </c>
      <c r="B271" t="s">
        <v>696</v>
      </c>
      <c r="C271" t="s">
        <v>35</v>
      </c>
      <c r="H271" t="s">
        <v>697</v>
      </c>
      <c r="I271">
        <v>46</v>
      </c>
      <c r="J271" s="2">
        <v>42529.213194444441</v>
      </c>
      <c r="K271" s="2">
        <v>42529.236111111109</v>
      </c>
      <c r="L271" s="2">
        <v>42529.268750000003</v>
      </c>
      <c r="M271" s="2">
        <v>42529.384027777778</v>
      </c>
      <c r="N271" s="2">
        <v>42529.411805555559</v>
      </c>
      <c r="O271" s="2">
        <v>42529.459722222222</v>
      </c>
      <c r="P271" s="2">
        <v>42529.554861111108</v>
      </c>
      <c r="Q271" s="2">
        <v>42529.579861111109</v>
      </c>
      <c r="R271" s="2">
        <v>42529.781944444447</v>
      </c>
      <c r="T271" s="2">
        <v>42529.841666666667</v>
      </c>
      <c r="U271" s="2">
        <v>42529.869444444441</v>
      </c>
      <c r="V271" s="6">
        <f t="shared" si="32"/>
        <v>42529.240972222222</v>
      </c>
      <c r="W271" s="6">
        <f t="shared" si="33"/>
        <v>0.375</v>
      </c>
      <c r="X271" s="6">
        <f t="shared" si="34"/>
        <v>42529.768055555556</v>
      </c>
      <c r="Y271" s="6">
        <f t="shared" si="35"/>
        <v>0.78125</v>
      </c>
      <c r="Z271" s="6">
        <f t="shared" si="36"/>
        <v>42529.827777777777</v>
      </c>
      <c r="AA271" s="6">
        <f t="shared" si="37"/>
        <v>42529.786111111112</v>
      </c>
      <c r="AB271" s="6">
        <f t="shared" si="38"/>
        <v>42529.869444444441</v>
      </c>
      <c r="AC271" s="6" t="str">
        <f t="shared" si="39"/>
        <v>6:45 PM / 8:52 PM</v>
      </c>
    </row>
    <row r="272" spans="1:29" x14ac:dyDescent="0.35">
      <c r="A272" s="1">
        <v>42530</v>
      </c>
      <c r="B272" t="s">
        <v>698</v>
      </c>
      <c r="C272" t="s">
        <v>40</v>
      </c>
      <c r="H272" t="s">
        <v>699</v>
      </c>
      <c r="I272">
        <v>47</v>
      </c>
      <c r="J272" s="2">
        <v>42530.213194444441</v>
      </c>
      <c r="K272" s="2">
        <v>42530.236111111109</v>
      </c>
      <c r="L272" s="2">
        <v>42530.268750000003</v>
      </c>
      <c r="M272" s="2">
        <v>42530.384027777778</v>
      </c>
      <c r="N272" s="2">
        <v>42530.411805555559</v>
      </c>
      <c r="O272" s="2">
        <v>42530.459722222222</v>
      </c>
      <c r="P272" s="2">
        <v>42530.554861111108</v>
      </c>
      <c r="Q272" s="2">
        <v>42530.579861111109</v>
      </c>
      <c r="R272" s="2">
        <v>42530.781944444447</v>
      </c>
      <c r="T272" s="2">
        <v>42530.841666666667</v>
      </c>
      <c r="U272" s="2">
        <v>42530.869444444441</v>
      </c>
      <c r="V272" s="6">
        <f t="shared" si="32"/>
        <v>42530.240972222222</v>
      </c>
      <c r="W272" s="6">
        <f t="shared" si="33"/>
        <v>0.375</v>
      </c>
      <c r="X272" s="6">
        <f t="shared" si="34"/>
        <v>42530.768055555556</v>
      </c>
      <c r="Y272" s="6">
        <f t="shared" si="35"/>
        <v>0.78125</v>
      </c>
      <c r="Z272" s="6">
        <f t="shared" si="36"/>
        <v>42530.827777777777</v>
      </c>
      <c r="AA272" s="6">
        <f t="shared" si="37"/>
        <v>42530.786111111112</v>
      </c>
      <c r="AB272" s="6">
        <f t="shared" si="38"/>
        <v>42530.869444444441</v>
      </c>
      <c r="AC272" s="6" t="str">
        <f t="shared" si="39"/>
        <v>6:45 PM / 8:52 PM</v>
      </c>
    </row>
    <row r="273" spans="1:29" x14ac:dyDescent="0.35">
      <c r="A273" s="1">
        <v>42531</v>
      </c>
      <c r="B273" t="s">
        <v>700</v>
      </c>
      <c r="C273" t="s">
        <v>43</v>
      </c>
      <c r="H273" t="s">
        <v>701</v>
      </c>
      <c r="I273">
        <v>48</v>
      </c>
      <c r="J273" s="2">
        <v>42531.213194444441</v>
      </c>
      <c r="K273" s="2">
        <v>42531.23541666667</v>
      </c>
      <c r="L273" s="2">
        <v>42531.269444444442</v>
      </c>
      <c r="M273" s="2">
        <v>42531.384027777778</v>
      </c>
      <c r="N273" s="2">
        <v>42531.411805555559</v>
      </c>
      <c r="O273" s="2">
        <v>42531.459722222222</v>
      </c>
      <c r="P273" s="2">
        <v>42531.555555555555</v>
      </c>
      <c r="Q273" s="2">
        <v>42531.579861111109</v>
      </c>
      <c r="R273" s="2">
        <v>42531.781944444447</v>
      </c>
      <c r="S273" s="2">
        <v>42531.829861111109</v>
      </c>
      <c r="T273" s="2">
        <v>42531.842361111114</v>
      </c>
      <c r="U273" s="2">
        <v>42531.870138888888</v>
      </c>
      <c r="V273" s="6">
        <f t="shared" si="32"/>
        <v>42531.241666666661</v>
      </c>
      <c r="W273" s="6">
        <f t="shared" si="33"/>
        <v>0.375</v>
      </c>
      <c r="X273" s="6">
        <f t="shared" si="34"/>
        <v>42531.768055555556</v>
      </c>
      <c r="Y273" s="6">
        <f t="shared" si="35"/>
        <v>0.78125</v>
      </c>
      <c r="Z273" s="6">
        <f t="shared" si="36"/>
        <v>42531.828472222223</v>
      </c>
      <c r="AA273" s="6">
        <f t="shared" si="37"/>
        <v>42531.786805555559</v>
      </c>
      <c r="AB273" s="6">
        <f t="shared" si="38"/>
        <v>42531.870138888888</v>
      </c>
      <c r="AC273" s="6" t="str">
        <f t="shared" si="39"/>
        <v>6:45 PM / 8:53 PM</v>
      </c>
    </row>
    <row r="274" spans="1:29" x14ac:dyDescent="0.35">
      <c r="A274" s="1">
        <v>42532</v>
      </c>
      <c r="B274" t="s">
        <v>702</v>
      </c>
      <c r="C274" t="s">
        <v>46</v>
      </c>
      <c r="D274" t="s">
        <v>703</v>
      </c>
      <c r="E274" t="s">
        <v>704</v>
      </c>
      <c r="F274" t="s">
        <v>705</v>
      </c>
      <c r="G274" t="s">
        <v>706</v>
      </c>
      <c r="H274" t="s">
        <v>707</v>
      </c>
      <c r="I274">
        <v>49</v>
      </c>
      <c r="J274" s="2">
        <v>42532.212500000001</v>
      </c>
      <c r="K274" s="2">
        <v>42532.23541666667</v>
      </c>
      <c r="L274" s="2">
        <v>42532.269444444442</v>
      </c>
      <c r="M274" s="2">
        <v>42532.384027777778</v>
      </c>
      <c r="N274" s="2">
        <v>42532.411805555559</v>
      </c>
      <c r="O274" s="2">
        <v>42532.459722222222</v>
      </c>
      <c r="P274" s="2">
        <v>42532.555555555555</v>
      </c>
      <c r="Q274" s="2">
        <v>42532.579861111109</v>
      </c>
      <c r="R274" s="2">
        <v>42532.782638888886</v>
      </c>
      <c r="T274" s="2">
        <v>42532.842361111114</v>
      </c>
      <c r="U274" s="2">
        <v>42532.870138888888</v>
      </c>
      <c r="V274" s="6">
        <f t="shared" si="32"/>
        <v>42532.241666666661</v>
      </c>
      <c r="W274" s="6">
        <f t="shared" si="33"/>
        <v>0.375</v>
      </c>
      <c r="X274" s="6">
        <f t="shared" si="34"/>
        <v>42532.768749999996</v>
      </c>
      <c r="Y274" s="6">
        <f t="shared" si="35"/>
        <v>0.78125</v>
      </c>
      <c r="Z274" s="6">
        <f t="shared" si="36"/>
        <v>42532.828472222223</v>
      </c>
      <c r="AA274" s="6">
        <f t="shared" si="37"/>
        <v>42532.786805555559</v>
      </c>
      <c r="AB274" s="6">
        <f t="shared" si="38"/>
        <v>42532.870138888888</v>
      </c>
      <c r="AC274" s="6" t="str">
        <f t="shared" si="39"/>
        <v>6:45 PM / 8:53 PM</v>
      </c>
    </row>
    <row r="275" spans="1:29" x14ac:dyDescent="0.35">
      <c r="A275" s="1">
        <v>42533</v>
      </c>
      <c r="B275" t="s">
        <v>708</v>
      </c>
      <c r="C275" t="s">
        <v>22</v>
      </c>
      <c r="D275" t="s">
        <v>709</v>
      </c>
      <c r="E275" t="s">
        <v>710</v>
      </c>
      <c r="H275" t="s">
        <v>711</v>
      </c>
      <c r="J275" s="2">
        <v>42533.212500000001</v>
      </c>
      <c r="K275" s="2">
        <v>42533.236111111109</v>
      </c>
      <c r="L275" s="2">
        <v>42533.269444444442</v>
      </c>
      <c r="M275" s="2">
        <v>42533.384027777778</v>
      </c>
      <c r="N275" s="2">
        <v>42533.411805555559</v>
      </c>
      <c r="O275" s="2">
        <v>42533.459722222222</v>
      </c>
      <c r="P275" s="2">
        <v>42533.555555555555</v>
      </c>
      <c r="Q275" s="2">
        <v>42533.579861111109</v>
      </c>
      <c r="R275" s="2">
        <v>42533.782638888886</v>
      </c>
      <c r="T275" s="2">
        <v>42533.842361111114</v>
      </c>
      <c r="U275" s="2">
        <v>42533.870138888888</v>
      </c>
      <c r="V275" s="6">
        <f t="shared" si="32"/>
        <v>42533.241666666661</v>
      </c>
      <c r="W275" s="6">
        <f t="shared" si="33"/>
        <v>0.375</v>
      </c>
      <c r="X275" s="6">
        <f t="shared" si="34"/>
        <v>42533.768749999996</v>
      </c>
      <c r="Y275" s="6">
        <f t="shared" si="35"/>
        <v>0.78125</v>
      </c>
      <c r="Z275" s="6">
        <f t="shared" si="36"/>
        <v>42533.828472222223</v>
      </c>
      <c r="AA275" s="6">
        <f t="shared" si="37"/>
        <v>42533.786805555559</v>
      </c>
      <c r="AB275" s="6">
        <f t="shared" si="38"/>
        <v>42533.870138888888</v>
      </c>
      <c r="AC275" s="6" t="str">
        <f t="shared" si="39"/>
        <v>6:45 PM / 8:53 PM</v>
      </c>
    </row>
    <row r="276" spans="1:29" x14ac:dyDescent="0.35">
      <c r="A276" s="1">
        <v>42534</v>
      </c>
      <c r="B276" t="s">
        <v>712</v>
      </c>
      <c r="C276" t="s">
        <v>27</v>
      </c>
      <c r="D276" t="s">
        <v>709</v>
      </c>
      <c r="E276" t="s">
        <v>710</v>
      </c>
      <c r="H276" t="s">
        <v>713</v>
      </c>
      <c r="J276" s="2">
        <v>42534.212500000001</v>
      </c>
      <c r="K276" s="2">
        <v>42534.236111111109</v>
      </c>
      <c r="L276" s="2">
        <v>42534.269444444442</v>
      </c>
      <c r="M276" s="2">
        <v>42534.384027777778</v>
      </c>
      <c r="N276" s="2">
        <v>42534.411805555559</v>
      </c>
      <c r="O276" s="2">
        <v>42534.459722222222</v>
      </c>
      <c r="P276" s="2">
        <v>42534.555555555555</v>
      </c>
      <c r="Q276" s="2">
        <v>42534.580555555556</v>
      </c>
      <c r="R276" s="2">
        <v>42534.782638888886</v>
      </c>
      <c r="T276" s="2">
        <v>42534.843055555553</v>
      </c>
      <c r="U276" s="2">
        <v>42534.870833333334</v>
      </c>
      <c r="V276" s="6">
        <f t="shared" si="32"/>
        <v>42534.241666666661</v>
      </c>
      <c r="W276" s="6">
        <f t="shared" si="33"/>
        <v>0.375</v>
      </c>
      <c r="X276" s="6">
        <f t="shared" si="34"/>
        <v>42534.768749999996</v>
      </c>
      <c r="Y276" s="6">
        <f t="shared" si="35"/>
        <v>0.78125</v>
      </c>
      <c r="Z276" s="6">
        <f t="shared" si="36"/>
        <v>42534.829166666663</v>
      </c>
      <c r="AA276" s="6">
        <f t="shared" si="37"/>
        <v>42534.787499999999</v>
      </c>
      <c r="AB276" s="6">
        <f t="shared" si="38"/>
        <v>42534.870833333334</v>
      </c>
      <c r="AC276" s="6" t="str">
        <f t="shared" si="39"/>
        <v>6:45 PM / 8:54 PM</v>
      </c>
    </row>
    <row r="277" spans="1:29" x14ac:dyDescent="0.35">
      <c r="A277" s="1">
        <v>42535</v>
      </c>
      <c r="B277" t="s">
        <v>714</v>
      </c>
      <c r="C277" t="s">
        <v>32</v>
      </c>
      <c r="D277" t="s">
        <v>103</v>
      </c>
      <c r="E277" t="s">
        <v>104</v>
      </c>
      <c r="H277" t="s">
        <v>715</v>
      </c>
      <c r="J277" s="2">
        <v>42535.213194444441</v>
      </c>
      <c r="K277" s="2">
        <v>42535.236111111109</v>
      </c>
      <c r="L277" s="2">
        <v>42535.269444444442</v>
      </c>
      <c r="M277" s="2">
        <v>42535.384027777778</v>
      </c>
      <c r="N277" s="2">
        <v>42535.412499999999</v>
      </c>
      <c r="O277" s="2">
        <v>42535.459722222222</v>
      </c>
      <c r="P277" s="2">
        <v>42535.555555555555</v>
      </c>
      <c r="Q277" s="2">
        <v>42535.580555555556</v>
      </c>
      <c r="R277" s="2">
        <v>42535.783333333333</v>
      </c>
      <c r="T277" s="2">
        <v>42535.843055555553</v>
      </c>
      <c r="U277" s="2">
        <v>42535.870833333334</v>
      </c>
      <c r="V277" s="6">
        <f t="shared" si="32"/>
        <v>42535.241666666661</v>
      </c>
      <c r="W277" s="6">
        <f t="shared" si="33"/>
        <v>0.375</v>
      </c>
      <c r="X277" s="6">
        <f t="shared" si="34"/>
        <v>42535.769444444442</v>
      </c>
      <c r="Y277" s="6">
        <f t="shared" si="35"/>
        <v>0.78472222222222221</v>
      </c>
      <c r="Z277" s="6">
        <f t="shared" si="36"/>
        <v>42535.829166666663</v>
      </c>
      <c r="AA277" s="6">
        <f t="shared" si="37"/>
        <v>42535.787499999999</v>
      </c>
      <c r="AB277" s="6">
        <f t="shared" si="38"/>
        <v>42535.870833333334</v>
      </c>
      <c r="AC277" s="6" t="str">
        <f t="shared" si="39"/>
        <v>6:50 PM / 8:54 PM</v>
      </c>
    </row>
    <row r="278" spans="1:29" x14ac:dyDescent="0.35">
      <c r="A278" s="1">
        <v>42536</v>
      </c>
      <c r="B278" t="s">
        <v>716</v>
      </c>
      <c r="C278" t="s">
        <v>35</v>
      </c>
      <c r="H278" t="s">
        <v>717</v>
      </c>
      <c r="J278" s="2">
        <v>42536.213194444441</v>
      </c>
      <c r="K278" s="2">
        <v>42536.236111111109</v>
      </c>
      <c r="L278" s="2">
        <v>42536.269444444442</v>
      </c>
      <c r="M278" s="2">
        <v>42536.384722222225</v>
      </c>
      <c r="N278" s="2">
        <v>42536.412499999999</v>
      </c>
      <c r="O278" s="2">
        <v>42536.460416666669</v>
      </c>
      <c r="P278" s="2">
        <v>42536.556250000001</v>
      </c>
      <c r="Q278" s="2">
        <v>42536.580555555556</v>
      </c>
      <c r="R278" s="2">
        <v>42536.783333333333</v>
      </c>
      <c r="T278" s="2">
        <v>42536.843055555553</v>
      </c>
      <c r="U278" s="2">
        <v>42536.870833333334</v>
      </c>
      <c r="V278" s="6">
        <f t="shared" si="32"/>
        <v>42536.241666666661</v>
      </c>
      <c r="W278" s="6">
        <f t="shared" si="33"/>
        <v>0.375</v>
      </c>
      <c r="X278" s="6">
        <f t="shared" si="34"/>
        <v>42536.769444444442</v>
      </c>
      <c r="Y278" s="6">
        <f t="shared" si="35"/>
        <v>0.78472222222222221</v>
      </c>
      <c r="Z278" s="6">
        <f t="shared" si="36"/>
        <v>42536.829166666663</v>
      </c>
      <c r="AA278" s="6">
        <f t="shared" si="37"/>
        <v>42536.787499999999</v>
      </c>
      <c r="AB278" s="6">
        <f t="shared" si="38"/>
        <v>42536.870833333334</v>
      </c>
      <c r="AC278" s="6" t="str">
        <f t="shared" si="39"/>
        <v>6:50 PM / 8:54 PM</v>
      </c>
    </row>
    <row r="279" spans="1:29" x14ac:dyDescent="0.35">
      <c r="A279" s="1">
        <v>42537</v>
      </c>
      <c r="B279" t="s">
        <v>718</v>
      </c>
      <c r="C279" t="s">
        <v>40</v>
      </c>
      <c r="H279" t="s">
        <v>719</v>
      </c>
      <c r="J279" s="2">
        <v>42537.213194444441</v>
      </c>
      <c r="K279" s="2">
        <v>42537.236111111109</v>
      </c>
      <c r="L279" s="2">
        <v>42537.269444444442</v>
      </c>
      <c r="M279" s="2">
        <v>42537.384722222225</v>
      </c>
      <c r="N279" s="2">
        <v>42537.412499999999</v>
      </c>
      <c r="O279" s="2">
        <v>42537.460416666669</v>
      </c>
      <c r="P279" s="2">
        <v>42537.556250000001</v>
      </c>
      <c r="Q279" s="2">
        <v>42537.580555555556</v>
      </c>
      <c r="R279" s="2">
        <v>42537.783333333333</v>
      </c>
      <c r="T279" s="2">
        <v>42537.84375</v>
      </c>
      <c r="U279" s="2">
        <v>42537.871527777781</v>
      </c>
      <c r="V279" s="6">
        <f t="shared" si="32"/>
        <v>42537.241666666661</v>
      </c>
      <c r="W279" s="6">
        <f t="shared" si="33"/>
        <v>0.375</v>
      </c>
      <c r="X279" s="6">
        <f t="shared" si="34"/>
        <v>42537.769444444442</v>
      </c>
      <c r="Y279" s="6">
        <f t="shared" si="35"/>
        <v>0.78472222222222221</v>
      </c>
      <c r="Z279" s="6">
        <f t="shared" si="36"/>
        <v>42537.829861111109</v>
      </c>
      <c r="AA279" s="6">
        <f t="shared" si="37"/>
        <v>42537.788194444445</v>
      </c>
      <c r="AB279" s="6">
        <f t="shared" si="38"/>
        <v>42537.871527777781</v>
      </c>
      <c r="AC279" s="6" t="str">
        <f t="shared" si="39"/>
        <v>6:50 PM / 8:55 PM</v>
      </c>
    </row>
    <row r="280" spans="1:29" x14ac:dyDescent="0.35">
      <c r="A280" s="1">
        <v>42538</v>
      </c>
      <c r="B280" t="s">
        <v>720</v>
      </c>
      <c r="C280" t="s">
        <v>43</v>
      </c>
      <c r="H280" t="s">
        <v>721</v>
      </c>
      <c r="J280" s="2">
        <v>42538.213194444441</v>
      </c>
      <c r="K280" s="2">
        <v>42538.236111111109</v>
      </c>
      <c r="L280" s="2">
        <v>42538.269444444442</v>
      </c>
      <c r="M280" s="2">
        <v>42538.384722222225</v>
      </c>
      <c r="N280" s="2">
        <v>42538.412499999999</v>
      </c>
      <c r="O280" s="2">
        <v>42538.460416666669</v>
      </c>
      <c r="P280" s="2">
        <v>42538.556250000001</v>
      </c>
      <c r="Q280" s="2">
        <v>42538.580555555556</v>
      </c>
      <c r="R280" s="2">
        <v>42538.78402777778</v>
      </c>
      <c r="S280" s="2">
        <v>42538.831250000003</v>
      </c>
      <c r="T280" s="2">
        <v>42538.84375</v>
      </c>
      <c r="U280" s="2">
        <v>42538.871527777781</v>
      </c>
      <c r="V280" s="6">
        <f t="shared" si="32"/>
        <v>42538.241666666661</v>
      </c>
      <c r="W280" s="6">
        <f t="shared" si="33"/>
        <v>0.375</v>
      </c>
      <c r="X280" s="6">
        <f t="shared" si="34"/>
        <v>42538.770138888889</v>
      </c>
      <c r="Y280" s="6">
        <f t="shared" si="35"/>
        <v>0.78472222222222221</v>
      </c>
      <c r="Z280" s="6">
        <f t="shared" si="36"/>
        <v>42538.829861111109</v>
      </c>
      <c r="AA280" s="6">
        <f t="shared" si="37"/>
        <v>42538.788194444445</v>
      </c>
      <c r="AB280" s="6">
        <f t="shared" si="38"/>
        <v>42538.871527777781</v>
      </c>
      <c r="AC280" s="6" t="str">
        <f t="shared" si="39"/>
        <v>6:50 PM / 8:55 PM</v>
      </c>
    </row>
    <row r="281" spans="1:29" x14ac:dyDescent="0.35">
      <c r="A281" s="1">
        <v>42539</v>
      </c>
      <c r="B281" t="s">
        <v>722</v>
      </c>
      <c r="C281" t="s">
        <v>46</v>
      </c>
      <c r="F281" t="s">
        <v>723</v>
      </c>
      <c r="G281" t="s">
        <v>724</v>
      </c>
      <c r="H281" t="s">
        <v>725</v>
      </c>
      <c r="J281" s="2">
        <v>42539.213194444441</v>
      </c>
      <c r="K281" s="2">
        <v>42539.236111111109</v>
      </c>
      <c r="L281" s="2">
        <v>42539.269444444442</v>
      </c>
      <c r="M281" s="2">
        <v>42539.384722222225</v>
      </c>
      <c r="N281" s="2">
        <v>42539.412499999999</v>
      </c>
      <c r="O281" s="2">
        <v>42539.460416666669</v>
      </c>
      <c r="P281" s="2">
        <v>42539.556250000001</v>
      </c>
      <c r="Q281" s="2">
        <v>42539.581250000003</v>
      </c>
      <c r="R281" s="2">
        <v>42539.78402777778</v>
      </c>
      <c r="T281" s="2">
        <v>42539.84375</v>
      </c>
      <c r="U281" s="2">
        <v>42539.871527777781</v>
      </c>
      <c r="V281" s="6">
        <f t="shared" si="32"/>
        <v>42539.241666666661</v>
      </c>
      <c r="W281" s="6">
        <f t="shared" si="33"/>
        <v>0.375</v>
      </c>
      <c r="X281" s="6">
        <f t="shared" si="34"/>
        <v>42539.770138888889</v>
      </c>
      <c r="Y281" s="6">
        <f t="shared" si="35"/>
        <v>0.78472222222222221</v>
      </c>
      <c r="Z281" s="6">
        <f t="shared" si="36"/>
        <v>42539.829861111109</v>
      </c>
      <c r="AA281" s="6">
        <f t="shared" si="37"/>
        <v>42539.788194444445</v>
      </c>
      <c r="AB281" s="6">
        <f t="shared" si="38"/>
        <v>42539.871527777781</v>
      </c>
      <c r="AC281" s="6" t="str">
        <f t="shared" si="39"/>
        <v>6:50 PM / 8:55 PM</v>
      </c>
    </row>
    <row r="282" spans="1:29" x14ac:dyDescent="0.35">
      <c r="A282" s="1">
        <v>42540</v>
      </c>
      <c r="B282" t="s">
        <v>726</v>
      </c>
      <c r="C282" t="s">
        <v>22</v>
      </c>
      <c r="H282" t="s">
        <v>727</v>
      </c>
      <c r="J282" s="2">
        <v>42540.213194444441</v>
      </c>
      <c r="K282" s="2">
        <v>42540.236111111109</v>
      </c>
      <c r="L282" s="2">
        <v>42540.270138888889</v>
      </c>
      <c r="M282" s="2">
        <v>42540.384722222225</v>
      </c>
      <c r="N282" s="2">
        <v>42540.412499999999</v>
      </c>
      <c r="O282" s="2">
        <v>42540.460416666669</v>
      </c>
      <c r="P282" s="2">
        <v>42540.556250000001</v>
      </c>
      <c r="Q282" s="2">
        <v>42540.581250000003</v>
      </c>
      <c r="R282" s="2">
        <v>42540.78402777778</v>
      </c>
      <c r="T282" s="2">
        <v>42540.84375</v>
      </c>
      <c r="U282" s="2">
        <v>42540.87222222222</v>
      </c>
      <c r="V282" s="6">
        <f t="shared" si="32"/>
        <v>42540.242361111108</v>
      </c>
      <c r="W282" s="6">
        <f t="shared" si="33"/>
        <v>0.375</v>
      </c>
      <c r="X282" s="6">
        <f t="shared" si="34"/>
        <v>42540.770138888889</v>
      </c>
      <c r="Y282" s="6">
        <f t="shared" si="35"/>
        <v>0.78472222222222221</v>
      </c>
      <c r="Z282" s="6">
        <f t="shared" si="36"/>
        <v>42540.829861111109</v>
      </c>
      <c r="AA282" s="6">
        <f t="shared" si="37"/>
        <v>42540.788194444445</v>
      </c>
      <c r="AB282" s="6">
        <f t="shared" si="38"/>
        <v>42540.87222222222</v>
      </c>
      <c r="AC282" s="6" t="str">
        <f t="shared" si="39"/>
        <v>6:50 PM / 8:56 PM</v>
      </c>
    </row>
    <row r="283" spans="1:29" x14ac:dyDescent="0.35">
      <c r="A283" s="1">
        <v>42541</v>
      </c>
      <c r="B283" t="s">
        <v>728</v>
      </c>
      <c r="C283" t="s">
        <v>27</v>
      </c>
      <c r="H283" t="s">
        <v>729</v>
      </c>
      <c r="J283" s="2">
        <v>42541.213194444441</v>
      </c>
      <c r="K283" s="2">
        <v>42541.236111111109</v>
      </c>
      <c r="L283" s="2">
        <v>42541.270138888889</v>
      </c>
      <c r="M283" s="2">
        <v>42541.384722222225</v>
      </c>
      <c r="N283" s="2">
        <v>42541.413194444445</v>
      </c>
      <c r="O283" s="2">
        <v>42541.461111111108</v>
      </c>
      <c r="P283" s="2">
        <v>42541.556944444441</v>
      </c>
      <c r="Q283" s="2">
        <v>42541.581250000003</v>
      </c>
      <c r="R283" s="2">
        <v>42541.78402777778</v>
      </c>
      <c r="T283" s="2">
        <v>42541.844444444447</v>
      </c>
      <c r="U283" s="2">
        <v>42541.87222222222</v>
      </c>
      <c r="V283" s="6">
        <f t="shared" si="32"/>
        <v>42541.242361111108</v>
      </c>
      <c r="W283" s="6">
        <f t="shared" si="33"/>
        <v>0.37847222222222227</v>
      </c>
      <c r="X283" s="6">
        <f t="shared" si="34"/>
        <v>42541.770138888889</v>
      </c>
      <c r="Y283" s="6">
        <f t="shared" si="35"/>
        <v>0.78472222222222221</v>
      </c>
      <c r="Z283" s="6">
        <f t="shared" si="36"/>
        <v>42541.830555555556</v>
      </c>
      <c r="AA283" s="6">
        <f t="shared" si="37"/>
        <v>42541.788888888892</v>
      </c>
      <c r="AB283" s="6">
        <f t="shared" si="38"/>
        <v>42541.87222222222</v>
      </c>
      <c r="AC283" s="6" t="str">
        <f t="shared" si="39"/>
        <v>6:50 PM / 8:56 PM</v>
      </c>
    </row>
    <row r="284" spans="1:29" x14ac:dyDescent="0.35">
      <c r="A284" s="1">
        <v>42542</v>
      </c>
      <c r="B284" t="s">
        <v>730</v>
      </c>
      <c r="C284" t="s">
        <v>32</v>
      </c>
      <c r="H284" t="s">
        <v>731</v>
      </c>
      <c r="J284" s="2">
        <v>42542.213888888888</v>
      </c>
      <c r="K284" s="2">
        <v>42542.236805555556</v>
      </c>
      <c r="L284" s="2">
        <v>42542.270138888889</v>
      </c>
      <c r="M284" s="2">
        <v>42542.385416666664</v>
      </c>
      <c r="N284" s="2">
        <v>42542.413194444445</v>
      </c>
      <c r="O284" s="2">
        <v>42542.461111111108</v>
      </c>
      <c r="P284" s="2">
        <v>42542.556944444441</v>
      </c>
      <c r="Q284" s="2">
        <v>42542.581250000003</v>
      </c>
      <c r="R284" s="2">
        <v>42542.78402777778</v>
      </c>
      <c r="T284" s="2">
        <v>42542.844444444447</v>
      </c>
      <c r="U284" s="2">
        <v>42542.87222222222</v>
      </c>
      <c r="V284" s="6">
        <f t="shared" si="32"/>
        <v>42542.242361111108</v>
      </c>
      <c r="W284" s="6">
        <f t="shared" si="33"/>
        <v>0.37847222222222227</v>
      </c>
      <c r="X284" s="6">
        <f t="shared" si="34"/>
        <v>42542.770138888889</v>
      </c>
      <c r="Y284" s="6">
        <f t="shared" si="35"/>
        <v>0.78472222222222221</v>
      </c>
      <c r="Z284" s="6">
        <f t="shared" si="36"/>
        <v>42542.830555555556</v>
      </c>
      <c r="AA284" s="6">
        <f t="shared" si="37"/>
        <v>42542.788888888892</v>
      </c>
      <c r="AB284" s="6">
        <f t="shared" si="38"/>
        <v>42542.87222222222</v>
      </c>
      <c r="AC284" s="6" t="str">
        <f t="shared" si="39"/>
        <v>6:50 PM / 8:56 PM</v>
      </c>
    </row>
    <row r="285" spans="1:29" x14ac:dyDescent="0.35">
      <c r="A285" s="1">
        <v>42543</v>
      </c>
      <c r="B285" t="s">
        <v>732</v>
      </c>
      <c r="C285" t="s">
        <v>35</v>
      </c>
      <c r="H285" t="s">
        <v>733</v>
      </c>
      <c r="J285" s="2">
        <v>42543.213888888888</v>
      </c>
      <c r="K285" s="2">
        <v>42543.236805555556</v>
      </c>
      <c r="L285" s="2">
        <v>42543.270138888889</v>
      </c>
      <c r="M285" s="2">
        <v>42543.385416666664</v>
      </c>
      <c r="N285" s="2">
        <v>42543.413194444445</v>
      </c>
      <c r="O285" s="2">
        <v>42543.461111111108</v>
      </c>
      <c r="P285" s="2">
        <v>42543.556944444441</v>
      </c>
      <c r="Q285" s="2">
        <v>42543.581944444442</v>
      </c>
      <c r="R285" s="2">
        <v>42543.784722222219</v>
      </c>
      <c r="T285" s="2">
        <v>42543.844444444447</v>
      </c>
      <c r="U285" s="2">
        <v>42543.87222222222</v>
      </c>
      <c r="V285" s="6">
        <f t="shared" si="32"/>
        <v>42543.242361111108</v>
      </c>
      <c r="W285" s="6">
        <f t="shared" si="33"/>
        <v>0.37847222222222227</v>
      </c>
      <c r="X285" s="6">
        <f t="shared" si="34"/>
        <v>42543.770833333328</v>
      </c>
      <c r="Y285" s="6">
        <f t="shared" si="35"/>
        <v>0.78472222222222221</v>
      </c>
      <c r="Z285" s="6">
        <f t="shared" si="36"/>
        <v>42543.830555555556</v>
      </c>
      <c r="AA285" s="6">
        <f t="shared" si="37"/>
        <v>42543.788888888892</v>
      </c>
      <c r="AB285" s="6">
        <f t="shared" si="38"/>
        <v>42543.87222222222</v>
      </c>
      <c r="AC285" s="6" t="str">
        <f t="shared" si="39"/>
        <v>6:50 PM / 8:56 PM</v>
      </c>
    </row>
    <row r="286" spans="1:29" x14ac:dyDescent="0.35">
      <c r="A286" s="1">
        <v>42544</v>
      </c>
      <c r="B286" t="s">
        <v>734</v>
      </c>
      <c r="C286" t="s">
        <v>40</v>
      </c>
      <c r="H286" t="s">
        <v>735</v>
      </c>
      <c r="J286" s="2">
        <v>42544.213888888888</v>
      </c>
      <c r="K286" s="2">
        <v>42544.236805555556</v>
      </c>
      <c r="L286" s="2">
        <v>42544.270138888889</v>
      </c>
      <c r="M286" s="2">
        <v>42544.385416666664</v>
      </c>
      <c r="N286" s="2">
        <v>42544.413194444445</v>
      </c>
      <c r="O286" s="2">
        <v>42544.461111111108</v>
      </c>
      <c r="P286" s="2">
        <v>42544.556944444441</v>
      </c>
      <c r="Q286" s="2">
        <v>42544.581944444442</v>
      </c>
      <c r="R286" s="2">
        <v>42544.784722222219</v>
      </c>
      <c r="T286" s="2">
        <v>42544.844444444447</v>
      </c>
      <c r="U286" s="2">
        <v>42544.87222222222</v>
      </c>
      <c r="V286" s="6">
        <f t="shared" si="32"/>
        <v>42544.242361111108</v>
      </c>
      <c r="W286" s="6">
        <f t="shared" si="33"/>
        <v>0.37847222222222227</v>
      </c>
      <c r="X286" s="6">
        <f t="shared" si="34"/>
        <v>42544.770833333328</v>
      </c>
      <c r="Y286" s="6">
        <f t="shared" si="35"/>
        <v>0.78472222222222221</v>
      </c>
      <c r="Z286" s="6">
        <f t="shared" si="36"/>
        <v>42544.830555555556</v>
      </c>
      <c r="AA286" s="6">
        <f t="shared" si="37"/>
        <v>42544.788888888892</v>
      </c>
      <c r="AB286" s="6">
        <f t="shared" si="38"/>
        <v>42544.87222222222</v>
      </c>
      <c r="AC286" s="6" t="str">
        <f t="shared" si="39"/>
        <v>6:50 PM / 8:56 PM</v>
      </c>
    </row>
    <row r="287" spans="1:29" x14ac:dyDescent="0.35">
      <c r="A287" s="1">
        <v>42545</v>
      </c>
      <c r="B287" t="s">
        <v>736</v>
      </c>
      <c r="C287" t="s">
        <v>43</v>
      </c>
      <c r="H287" t="s">
        <v>737</v>
      </c>
      <c r="J287" s="2">
        <v>42545.213888888888</v>
      </c>
      <c r="K287" s="2">
        <v>42545.236805555556</v>
      </c>
      <c r="L287" s="2">
        <v>42545.270833333336</v>
      </c>
      <c r="M287" s="2">
        <v>42545.385416666664</v>
      </c>
      <c r="N287" s="2">
        <v>42545.413888888892</v>
      </c>
      <c r="O287" s="2">
        <v>42545.461805555555</v>
      </c>
      <c r="P287" s="2">
        <v>42545.556944444441</v>
      </c>
      <c r="Q287" s="2">
        <v>42545.581944444442</v>
      </c>
      <c r="R287" s="2">
        <v>42545.784722222219</v>
      </c>
      <c r="S287" s="2">
        <v>42545.831944444442</v>
      </c>
      <c r="T287" s="2">
        <v>42545.844444444447</v>
      </c>
      <c r="U287" s="2">
        <v>42545.87222222222</v>
      </c>
      <c r="V287" s="6">
        <f t="shared" si="32"/>
        <v>42545.243055555555</v>
      </c>
      <c r="W287" s="6">
        <f t="shared" si="33"/>
        <v>0.37847222222222227</v>
      </c>
      <c r="X287" s="6">
        <f t="shared" si="34"/>
        <v>42545.770833333328</v>
      </c>
      <c r="Y287" s="6">
        <f t="shared" si="35"/>
        <v>0.78472222222222221</v>
      </c>
      <c r="Z287" s="6">
        <f t="shared" si="36"/>
        <v>42545.830555555556</v>
      </c>
      <c r="AA287" s="6">
        <f t="shared" si="37"/>
        <v>42545.788888888892</v>
      </c>
      <c r="AB287" s="6">
        <f t="shared" si="38"/>
        <v>42545.87222222222</v>
      </c>
      <c r="AC287" s="6" t="str">
        <f t="shared" si="39"/>
        <v>6:50 PM / 8:56 PM</v>
      </c>
    </row>
    <row r="288" spans="1:29" x14ac:dyDescent="0.35">
      <c r="A288" s="1">
        <v>42546</v>
      </c>
      <c r="B288" t="s">
        <v>738</v>
      </c>
      <c r="C288" t="s">
        <v>46</v>
      </c>
      <c r="F288" t="s">
        <v>739</v>
      </c>
      <c r="G288" t="s">
        <v>740</v>
      </c>
      <c r="H288" t="s">
        <v>741</v>
      </c>
      <c r="J288" s="2">
        <v>42546.214583333334</v>
      </c>
      <c r="K288" s="2">
        <v>42546.237500000003</v>
      </c>
      <c r="L288" s="2">
        <v>42546.270833333336</v>
      </c>
      <c r="M288" s="2">
        <v>42546.386111111111</v>
      </c>
      <c r="N288" s="2">
        <v>42546.413888888892</v>
      </c>
      <c r="O288" s="2">
        <v>42546.461805555555</v>
      </c>
      <c r="P288" s="2">
        <v>42546.557638888888</v>
      </c>
      <c r="Q288" s="2">
        <v>42546.581944444442</v>
      </c>
      <c r="R288" s="2">
        <v>42546.784722222219</v>
      </c>
      <c r="T288" s="2">
        <v>42546.844444444447</v>
      </c>
      <c r="U288" s="2">
        <v>42546.872916666667</v>
      </c>
      <c r="V288" s="6">
        <f t="shared" si="32"/>
        <v>42546.243055555555</v>
      </c>
      <c r="W288" s="6">
        <f t="shared" si="33"/>
        <v>0.37847222222222227</v>
      </c>
      <c r="X288" s="6">
        <f t="shared" si="34"/>
        <v>42546.770833333328</v>
      </c>
      <c r="Y288" s="6">
        <f t="shared" si="35"/>
        <v>0.78472222222222221</v>
      </c>
      <c r="Z288" s="6">
        <f t="shared" si="36"/>
        <v>42546.830555555556</v>
      </c>
      <c r="AA288" s="6">
        <f t="shared" si="37"/>
        <v>42546.788888888892</v>
      </c>
      <c r="AB288" s="6">
        <f t="shared" si="38"/>
        <v>42546.872916666667</v>
      </c>
      <c r="AC288" s="6" t="str">
        <f t="shared" si="39"/>
        <v>6:50 PM / 8:57 PM</v>
      </c>
    </row>
    <row r="289" spans="1:29" x14ac:dyDescent="0.35">
      <c r="A289" s="1">
        <v>42547</v>
      </c>
      <c r="B289" t="s">
        <v>742</v>
      </c>
      <c r="C289" t="s">
        <v>22</v>
      </c>
      <c r="H289" t="s">
        <v>743</v>
      </c>
      <c r="J289" s="2">
        <v>42547.214583333334</v>
      </c>
      <c r="K289" s="2">
        <v>42547.237500000003</v>
      </c>
      <c r="L289" s="2">
        <v>42547.270833333336</v>
      </c>
      <c r="M289" s="2">
        <v>42547.386111111111</v>
      </c>
      <c r="N289" s="2">
        <v>42547.413888888892</v>
      </c>
      <c r="O289" s="2">
        <v>42547.461805555555</v>
      </c>
      <c r="P289" s="2">
        <v>42547.557638888888</v>
      </c>
      <c r="Q289" s="2">
        <v>42547.581944444442</v>
      </c>
      <c r="R289" s="2">
        <v>42547.784722222219</v>
      </c>
      <c r="T289" s="2">
        <v>42547.844444444447</v>
      </c>
      <c r="U289" s="2">
        <v>42547.872916666667</v>
      </c>
      <c r="V289" s="6">
        <f t="shared" si="32"/>
        <v>42547.243055555555</v>
      </c>
      <c r="W289" s="6">
        <f t="shared" si="33"/>
        <v>0.37847222222222227</v>
      </c>
      <c r="X289" s="6">
        <f t="shared" si="34"/>
        <v>42547.770833333328</v>
      </c>
      <c r="Y289" s="6">
        <f t="shared" si="35"/>
        <v>0.78472222222222221</v>
      </c>
      <c r="Z289" s="6">
        <f t="shared" si="36"/>
        <v>42547.830555555556</v>
      </c>
      <c r="AA289" s="6">
        <f t="shared" si="37"/>
        <v>42547.788888888892</v>
      </c>
      <c r="AB289" s="6">
        <f t="shared" si="38"/>
        <v>42547.872916666667</v>
      </c>
      <c r="AC289" s="6" t="str">
        <f t="shared" si="39"/>
        <v>6:50 PM / 8:57 PM</v>
      </c>
    </row>
    <row r="290" spans="1:29" x14ac:dyDescent="0.35">
      <c r="A290" s="1">
        <v>42548</v>
      </c>
      <c r="B290" t="s">
        <v>744</v>
      </c>
      <c r="C290" t="s">
        <v>27</v>
      </c>
      <c r="H290" t="s">
        <v>745</v>
      </c>
      <c r="J290" s="2">
        <v>42548.214583333334</v>
      </c>
      <c r="K290" s="2">
        <v>42548.237500000003</v>
      </c>
      <c r="L290" s="2">
        <v>42548.271527777775</v>
      </c>
      <c r="M290" s="2">
        <v>42548.386111111111</v>
      </c>
      <c r="N290" s="2">
        <v>42548.413888888892</v>
      </c>
      <c r="O290" s="2">
        <v>42548.461805555555</v>
      </c>
      <c r="P290" s="2">
        <v>42548.557638888888</v>
      </c>
      <c r="Q290" s="2">
        <v>42548.582638888889</v>
      </c>
      <c r="R290" s="2">
        <v>42548.784722222219</v>
      </c>
      <c r="T290" s="2">
        <v>42548.845138888886</v>
      </c>
      <c r="U290" s="2">
        <v>42548.872916666667</v>
      </c>
      <c r="V290" s="6">
        <f t="shared" si="32"/>
        <v>42548.243749999994</v>
      </c>
      <c r="W290" s="6">
        <f t="shared" si="33"/>
        <v>0.37847222222222227</v>
      </c>
      <c r="X290" s="6">
        <f t="shared" si="34"/>
        <v>42548.770833333328</v>
      </c>
      <c r="Y290" s="6">
        <f t="shared" si="35"/>
        <v>0.78472222222222221</v>
      </c>
      <c r="Z290" s="6">
        <f t="shared" si="36"/>
        <v>42548.831249999996</v>
      </c>
      <c r="AA290" s="6">
        <f t="shared" si="37"/>
        <v>42548.789583333331</v>
      </c>
      <c r="AB290" s="6">
        <f t="shared" si="38"/>
        <v>42548.872916666667</v>
      </c>
      <c r="AC290" s="6" t="str">
        <f t="shared" si="39"/>
        <v>6:50 PM / 8:57 PM</v>
      </c>
    </row>
    <row r="291" spans="1:29" x14ac:dyDescent="0.35">
      <c r="A291" s="1">
        <v>42549</v>
      </c>
      <c r="B291" t="s">
        <v>746</v>
      </c>
      <c r="C291" t="s">
        <v>32</v>
      </c>
      <c r="H291" t="s">
        <v>747</v>
      </c>
      <c r="J291" s="2">
        <v>42549.215277777781</v>
      </c>
      <c r="K291" s="2">
        <v>42549.238194444442</v>
      </c>
      <c r="L291" s="2">
        <v>42549.271527777775</v>
      </c>
      <c r="M291" s="2">
        <v>42549.386111111111</v>
      </c>
      <c r="N291" s="2">
        <v>42549.414583333331</v>
      </c>
      <c r="O291" s="2">
        <v>42549.461805555555</v>
      </c>
      <c r="P291" s="2">
        <v>42549.557638888888</v>
      </c>
      <c r="Q291" s="2">
        <v>42549.582638888889</v>
      </c>
      <c r="R291" s="2">
        <v>42549.785416666666</v>
      </c>
      <c r="T291" s="2">
        <v>42549.845138888886</v>
      </c>
      <c r="U291" s="2">
        <v>42549.872916666667</v>
      </c>
      <c r="V291" s="6">
        <f t="shared" si="32"/>
        <v>42549.243749999994</v>
      </c>
      <c r="W291" s="6">
        <f t="shared" si="33"/>
        <v>0.37847222222222227</v>
      </c>
      <c r="X291" s="6">
        <f t="shared" si="34"/>
        <v>42549.771527777775</v>
      </c>
      <c r="Y291" s="6">
        <f t="shared" si="35"/>
        <v>0.78472222222222221</v>
      </c>
      <c r="Z291" s="6">
        <f t="shared" si="36"/>
        <v>42549.831249999996</v>
      </c>
      <c r="AA291" s="6">
        <f t="shared" si="37"/>
        <v>42549.789583333331</v>
      </c>
      <c r="AB291" s="6">
        <f t="shared" si="38"/>
        <v>42549.872916666667</v>
      </c>
      <c r="AC291" s="6" t="str">
        <f t="shared" si="39"/>
        <v>6:50 PM / 8:57 PM</v>
      </c>
    </row>
    <row r="292" spans="1:29" x14ac:dyDescent="0.35">
      <c r="A292" s="1">
        <v>42550</v>
      </c>
      <c r="B292" t="s">
        <v>748</v>
      </c>
      <c r="C292" t="s">
        <v>35</v>
      </c>
      <c r="H292" t="s">
        <v>749</v>
      </c>
      <c r="J292" s="2">
        <v>42550.215277777781</v>
      </c>
      <c r="K292" s="2">
        <v>42550.238194444442</v>
      </c>
      <c r="L292" s="2">
        <v>42550.271527777775</v>
      </c>
      <c r="M292" s="2">
        <v>42550.386805555558</v>
      </c>
      <c r="N292" s="2">
        <v>42550.414583333331</v>
      </c>
      <c r="O292" s="2">
        <v>42550.462500000001</v>
      </c>
      <c r="P292" s="2">
        <v>42550.557638888888</v>
      </c>
      <c r="Q292" s="2">
        <v>42550.582638888889</v>
      </c>
      <c r="R292" s="2">
        <v>42550.785416666666</v>
      </c>
      <c r="T292" s="2">
        <v>42550.845138888886</v>
      </c>
      <c r="U292" s="2">
        <v>42550.872916666667</v>
      </c>
      <c r="V292" s="6">
        <f t="shared" si="32"/>
        <v>42550.243749999994</v>
      </c>
      <c r="W292" s="6">
        <f t="shared" si="33"/>
        <v>0.37847222222222227</v>
      </c>
      <c r="X292" s="6">
        <f t="shared" si="34"/>
        <v>42550.771527777775</v>
      </c>
      <c r="Y292" s="6">
        <f t="shared" si="35"/>
        <v>0.78472222222222221</v>
      </c>
      <c r="Z292" s="6">
        <f t="shared" si="36"/>
        <v>42550.831249999996</v>
      </c>
      <c r="AA292" s="6">
        <f t="shared" si="37"/>
        <v>42550.789583333331</v>
      </c>
      <c r="AB292" s="6">
        <f t="shared" si="38"/>
        <v>42550.872916666667</v>
      </c>
      <c r="AC292" s="6" t="str">
        <f t="shared" si="39"/>
        <v>6:50 PM / 8:57 PM</v>
      </c>
    </row>
    <row r="293" spans="1:29" x14ac:dyDescent="0.35">
      <c r="A293" s="1">
        <v>42551</v>
      </c>
      <c r="B293" t="s">
        <v>750</v>
      </c>
      <c r="C293" t="s">
        <v>40</v>
      </c>
      <c r="H293" t="s">
        <v>751</v>
      </c>
      <c r="J293" s="2">
        <v>42551.215277777781</v>
      </c>
      <c r="K293" s="2">
        <v>42551.238194444442</v>
      </c>
      <c r="L293" s="2">
        <v>42551.272222222222</v>
      </c>
      <c r="M293" s="2">
        <v>42551.386805555558</v>
      </c>
      <c r="N293" s="2">
        <v>42551.414583333331</v>
      </c>
      <c r="O293" s="2">
        <v>42551.462500000001</v>
      </c>
      <c r="P293" s="2">
        <v>42551.558333333334</v>
      </c>
      <c r="Q293" s="2">
        <v>42551.582638888889</v>
      </c>
      <c r="R293" s="2">
        <v>42551.785416666666</v>
      </c>
      <c r="T293" s="2">
        <v>42551.845138888886</v>
      </c>
      <c r="U293" s="2">
        <v>42551.872916666667</v>
      </c>
      <c r="V293" s="6">
        <f t="shared" si="32"/>
        <v>42551.244444444441</v>
      </c>
      <c r="W293" s="6">
        <f t="shared" si="33"/>
        <v>0.37847222222222227</v>
      </c>
      <c r="X293" s="6">
        <f t="shared" si="34"/>
        <v>42551.771527777775</v>
      </c>
      <c r="Y293" s="6">
        <f t="shared" si="35"/>
        <v>0.78472222222222221</v>
      </c>
      <c r="Z293" s="6">
        <f t="shared" si="36"/>
        <v>42551.831249999996</v>
      </c>
      <c r="AA293" s="6">
        <f t="shared" si="37"/>
        <v>42551.789583333331</v>
      </c>
      <c r="AB293" s="6">
        <f t="shared" si="38"/>
        <v>42551.872916666667</v>
      </c>
      <c r="AC293" s="6" t="str">
        <f t="shared" si="39"/>
        <v>6:50 PM / 8:57 PM</v>
      </c>
    </row>
    <row r="294" spans="1:29" x14ac:dyDescent="0.35">
      <c r="A294" s="1">
        <v>42552</v>
      </c>
      <c r="B294" t="s">
        <v>752</v>
      </c>
      <c r="C294" t="s">
        <v>43</v>
      </c>
      <c r="H294" t="s">
        <v>753</v>
      </c>
      <c r="J294" s="2">
        <v>42552.21597222222</v>
      </c>
      <c r="K294" s="2">
        <v>42552.238888888889</v>
      </c>
      <c r="L294" s="2">
        <v>42552.272222222222</v>
      </c>
      <c r="M294" s="2">
        <v>42552.386805555558</v>
      </c>
      <c r="N294" s="2">
        <v>42552.414583333331</v>
      </c>
      <c r="O294" s="2">
        <v>42552.462500000001</v>
      </c>
      <c r="P294" s="2">
        <v>42552.558333333334</v>
      </c>
      <c r="Q294" s="2">
        <v>42552.582638888889</v>
      </c>
      <c r="R294" s="2">
        <v>42552.785416666666</v>
      </c>
      <c r="S294" s="2">
        <v>42552.832638888889</v>
      </c>
      <c r="T294" s="2">
        <v>42552.845138888886</v>
      </c>
      <c r="U294" s="2">
        <v>42552.872916666667</v>
      </c>
      <c r="V294" s="6">
        <f t="shared" si="32"/>
        <v>42552.244444444441</v>
      </c>
      <c r="W294" s="6">
        <f t="shared" si="33"/>
        <v>0.37847222222222227</v>
      </c>
      <c r="X294" s="6">
        <f t="shared" si="34"/>
        <v>42552.771527777775</v>
      </c>
      <c r="Y294" s="6">
        <f t="shared" si="35"/>
        <v>0.78472222222222221</v>
      </c>
      <c r="Z294" s="6">
        <f t="shared" si="36"/>
        <v>42552.831249999996</v>
      </c>
      <c r="AA294" s="6">
        <f t="shared" si="37"/>
        <v>42552.789583333331</v>
      </c>
      <c r="AB294" s="6">
        <f t="shared" si="38"/>
        <v>42552.872916666667</v>
      </c>
      <c r="AC294" s="6" t="str">
        <f t="shared" si="39"/>
        <v>6:50 PM / 8:57 PM</v>
      </c>
    </row>
    <row r="295" spans="1:29" x14ac:dyDescent="0.35">
      <c r="A295" s="1">
        <v>42553</v>
      </c>
      <c r="B295" t="s">
        <v>754</v>
      </c>
      <c r="C295" t="s">
        <v>46</v>
      </c>
      <c r="F295" t="s">
        <v>755</v>
      </c>
      <c r="G295" t="s">
        <v>756</v>
      </c>
      <c r="H295" t="s">
        <v>757</v>
      </c>
      <c r="J295" s="2">
        <v>42553.21597222222</v>
      </c>
      <c r="K295" s="2">
        <v>42553.238888888889</v>
      </c>
      <c r="L295" s="2">
        <v>42553.272222222222</v>
      </c>
      <c r="M295" s="2">
        <v>42553.387499999997</v>
      </c>
      <c r="N295" s="2">
        <v>42553.415277777778</v>
      </c>
      <c r="O295" s="2">
        <v>42553.462500000001</v>
      </c>
      <c r="P295" s="2">
        <v>42553.558333333334</v>
      </c>
      <c r="Q295" s="2">
        <v>42553.582638888889</v>
      </c>
      <c r="R295" s="2">
        <v>42553.785416666666</v>
      </c>
      <c r="T295" s="2">
        <v>42553.845138888886</v>
      </c>
      <c r="U295" s="2">
        <v>42553.872916666667</v>
      </c>
      <c r="V295" s="6">
        <f t="shared" si="32"/>
        <v>42553.244444444441</v>
      </c>
      <c r="W295" s="6">
        <f t="shared" si="33"/>
        <v>0.37847222222222227</v>
      </c>
      <c r="X295" s="6">
        <f t="shared" si="34"/>
        <v>42553.771527777775</v>
      </c>
      <c r="Y295" s="6">
        <f t="shared" si="35"/>
        <v>0.78472222222222221</v>
      </c>
      <c r="Z295" s="6">
        <f t="shared" si="36"/>
        <v>42553.831249999996</v>
      </c>
      <c r="AA295" s="6">
        <f t="shared" si="37"/>
        <v>42553.789583333331</v>
      </c>
      <c r="AB295" s="6">
        <f t="shared" si="38"/>
        <v>42553.872916666667</v>
      </c>
      <c r="AC295" s="6" t="str">
        <f t="shared" si="39"/>
        <v>6:50 PM / 8:57 PM</v>
      </c>
    </row>
    <row r="296" spans="1:29" x14ac:dyDescent="0.35">
      <c r="A296" s="1">
        <v>42554</v>
      </c>
      <c r="B296" t="s">
        <v>758</v>
      </c>
      <c r="C296" t="s">
        <v>22</v>
      </c>
      <c r="H296" t="s">
        <v>759</v>
      </c>
      <c r="J296" s="2">
        <v>42554.216666666667</v>
      </c>
      <c r="K296" s="2">
        <v>42554.239583333336</v>
      </c>
      <c r="L296" s="2">
        <v>42554.272916666669</v>
      </c>
      <c r="M296" s="2">
        <v>42554.387499999997</v>
      </c>
      <c r="N296" s="2">
        <v>42554.415277777778</v>
      </c>
      <c r="O296" s="2">
        <v>42554.463194444441</v>
      </c>
      <c r="P296" s="2">
        <v>42554.558333333334</v>
      </c>
      <c r="Q296" s="2">
        <v>42554.583333333336</v>
      </c>
      <c r="R296" s="2">
        <v>42554.785416666666</v>
      </c>
      <c r="T296" s="2">
        <v>42554.845138888886</v>
      </c>
      <c r="U296" s="2">
        <v>42554.872916666667</v>
      </c>
      <c r="V296" s="6">
        <f t="shared" si="32"/>
        <v>42554.245138888888</v>
      </c>
      <c r="W296" s="6">
        <f t="shared" si="33"/>
        <v>0.37847222222222227</v>
      </c>
      <c r="X296" s="6">
        <f t="shared" si="34"/>
        <v>42554.771527777775</v>
      </c>
      <c r="Y296" s="6">
        <f t="shared" si="35"/>
        <v>0.78472222222222221</v>
      </c>
      <c r="Z296" s="6">
        <f t="shared" si="36"/>
        <v>42554.831249999996</v>
      </c>
      <c r="AA296" s="6">
        <f t="shared" si="37"/>
        <v>42554.789583333331</v>
      </c>
      <c r="AB296" s="6">
        <f t="shared" si="38"/>
        <v>42554.872916666667</v>
      </c>
      <c r="AC296" s="6" t="str">
        <f t="shared" si="39"/>
        <v>6:50 PM / 8:57 PM</v>
      </c>
    </row>
    <row r="297" spans="1:29" x14ac:dyDescent="0.35">
      <c r="A297" s="1">
        <v>42555</v>
      </c>
      <c r="B297" t="s">
        <v>760</v>
      </c>
      <c r="C297" t="s">
        <v>27</v>
      </c>
      <c r="H297" t="s">
        <v>761</v>
      </c>
      <c r="J297" s="2">
        <v>42555.216666666667</v>
      </c>
      <c r="K297" s="2">
        <v>42555.239583333336</v>
      </c>
      <c r="L297" s="2">
        <v>42555.272916666669</v>
      </c>
      <c r="M297" s="2">
        <v>42555.387499999997</v>
      </c>
      <c r="N297" s="2">
        <v>42555.415277777778</v>
      </c>
      <c r="O297" s="2">
        <v>42555.463194444441</v>
      </c>
      <c r="P297" s="2">
        <v>42555.558333333334</v>
      </c>
      <c r="Q297" s="2">
        <v>42555.583333333336</v>
      </c>
      <c r="R297" s="2">
        <v>42555.785416666666</v>
      </c>
      <c r="T297" s="2">
        <v>42555.845138888886</v>
      </c>
      <c r="U297" s="2">
        <v>42555.872916666667</v>
      </c>
      <c r="V297" s="6">
        <f t="shared" si="32"/>
        <v>42555.245138888888</v>
      </c>
      <c r="W297" s="6">
        <f t="shared" si="33"/>
        <v>0.37847222222222227</v>
      </c>
      <c r="X297" s="6">
        <f t="shared" si="34"/>
        <v>42555.771527777775</v>
      </c>
      <c r="Y297" s="6">
        <f t="shared" si="35"/>
        <v>0.78472222222222221</v>
      </c>
      <c r="Z297" s="6">
        <f t="shared" si="36"/>
        <v>42555.831249999996</v>
      </c>
      <c r="AA297" s="6">
        <f t="shared" si="37"/>
        <v>42555.789583333331</v>
      </c>
      <c r="AB297" s="6">
        <f t="shared" si="38"/>
        <v>42555.872916666667</v>
      </c>
      <c r="AC297" s="6" t="str">
        <f t="shared" si="39"/>
        <v>6:50 PM / 8:57 PM</v>
      </c>
    </row>
    <row r="298" spans="1:29" x14ac:dyDescent="0.35">
      <c r="A298" s="1">
        <v>42556</v>
      </c>
      <c r="B298" t="s">
        <v>762</v>
      </c>
      <c r="C298" t="s">
        <v>32</v>
      </c>
      <c r="H298" t="s">
        <v>763</v>
      </c>
      <c r="J298" s="2">
        <v>42556.217361111114</v>
      </c>
      <c r="K298" s="2">
        <v>42556.240277777775</v>
      </c>
      <c r="L298" s="2">
        <v>42556.272916666669</v>
      </c>
      <c r="M298" s="2">
        <v>42556.388194444444</v>
      </c>
      <c r="N298" s="2">
        <v>42556.415277777778</v>
      </c>
      <c r="O298" s="2">
        <v>42556.463194444441</v>
      </c>
      <c r="P298" s="2">
        <v>42556.559027777781</v>
      </c>
      <c r="Q298" s="2">
        <v>42556.583333333336</v>
      </c>
      <c r="R298" s="2">
        <v>42556.785416666666</v>
      </c>
      <c r="T298" s="2">
        <v>42556.845138888886</v>
      </c>
      <c r="U298" s="2">
        <v>42556.872916666667</v>
      </c>
      <c r="V298" s="6">
        <f t="shared" si="32"/>
        <v>42556.245138888888</v>
      </c>
      <c r="W298" s="6">
        <f t="shared" si="33"/>
        <v>0.37847222222222227</v>
      </c>
      <c r="X298" s="6">
        <f t="shared" si="34"/>
        <v>42556.771527777775</v>
      </c>
      <c r="Y298" s="6">
        <f t="shared" si="35"/>
        <v>0.78472222222222221</v>
      </c>
      <c r="Z298" s="6">
        <f t="shared" si="36"/>
        <v>42556.831249999996</v>
      </c>
      <c r="AA298" s="6">
        <f t="shared" si="37"/>
        <v>42556.789583333331</v>
      </c>
      <c r="AB298" s="6">
        <f t="shared" si="38"/>
        <v>42556.872916666667</v>
      </c>
      <c r="AC298" s="6" t="str">
        <f t="shared" si="39"/>
        <v>6:50 PM / 8:57 PM</v>
      </c>
    </row>
    <row r="299" spans="1:29" x14ac:dyDescent="0.35">
      <c r="A299" s="1">
        <v>42557</v>
      </c>
      <c r="B299" t="s">
        <v>764</v>
      </c>
      <c r="C299" t="s">
        <v>35</v>
      </c>
      <c r="D299" t="s">
        <v>765</v>
      </c>
      <c r="E299" t="s">
        <v>120</v>
      </c>
      <c r="H299" t="s">
        <v>766</v>
      </c>
      <c r="J299" s="2">
        <v>42557.217361111114</v>
      </c>
      <c r="K299" s="2">
        <v>42557.240277777775</v>
      </c>
      <c r="L299" s="2">
        <v>42557.273611111108</v>
      </c>
      <c r="M299" s="2">
        <v>42557.388194444444</v>
      </c>
      <c r="N299" s="2">
        <v>42557.415972222225</v>
      </c>
      <c r="O299" s="2">
        <v>42557.463194444441</v>
      </c>
      <c r="P299" s="2">
        <v>42557.559027777781</v>
      </c>
      <c r="Q299" s="2">
        <v>42557.583333333336</v>
      </c>
      <c r="R299" s="2">
        <v>42557.785416666666</v>
      </c>
      <c r="T299" s="2">
        <v>42557.845138888886</v>
      </c>
      <c r="U299" s="2">
        <v>42557.87222222222</v>
      </c>
      <c r="V299" s="6">
        <f t="shared" si="32"/>
        <v>42557.245833333327</v>
      </c>
      <c r="W299" s="6">
        <f t="shared" si="33"/>
        <v>0.37847222222222227</v>
      </c>
      <c r="X299" s="6">
        <f t="shared" si="34"/>
        <v>42557.771527777775</v>
      </c>
      <c r="Y299" s="6">
        <f t="shared" si="35"/>
        <v>0.78472222222222221</v>
      </c>
      <c r="Z299" s="6">
        <f t="shared" si="36"/>
        <v>42557.831249999996</v>
      </c>
      <c r="AA299" s="6">
        <f t="shared" si="37"/>
        <v>42557.789583333331</v>
      </c>
      <c r="AB299" s="6">
        <f t="shared" si="38"/>
        <v>42557.87222222222</v>
      </c>
      <c r="AC299" s="6" t="str">
        <f t="shared" si="39"/>
        <v>6:50 PM / 8:56 PM</v>
      </c>
    </row>
    <row r="300" spans="1:29" x14ac:dyDescent="0.35">
      <c r="A300" s="1">
        <v>42558</v>
      </c>
      <c r="B300" t="s">
        <v>767</v>
      </c>
      <c r="C300" t="s">
        <v>40</v>
      </c>
      <c r="D300" t="s">
        <v>765</v>
      </c>
      <c r="E300" t="s">
        <v>120</v>
      </c>
      <c r="H300" t="s">
        <v>768</v>
      </c>
      <c r="J300" s="2">
        <v>42558.218055555553</v>
      </c>
      <c r="K300" s="2">
        <v>42558.240972222222</v>
      </c>
      <c r="L300" s="2">
        <v>42558.273611111108</v>
      </c>
      <c r="M300" s="2">
        <v>42558.388194444444</v>
      </c>
      <c r="N300" s="2">
        <v>42558.415972222225</v>
      </c>
      <c r="O300" s="2">
        <v>42558.463888888888</v>
      </c>
      <c r="P300" s="2">
        <v>42558.559027777781</v>
      </c>
      <c r="Q300" s="2">
        <v>42558.583333333336</v>
      </c>
      <c r="R300" s="2">
        <v>42558.785416666666</v>
      </c>
      <c r="T300" s="2">
        <v>42558.844444444447</v>
      </c>
      <c r="U300" s="2">
        <v>42558.87222222222</v>
      </c>
      <c r="V300" s="6">
        <f t="shared" si="32"/>
        <v>42558.245833333327</v>
      </c>
      <c r="W300" s="6">
        <f t="shared" si="33"/>
        <v>0.37847222222222227</v>
      </c>
      <c r="X300" s="6">
        <f t="shared" si="34"/>
        <v>42558.771527777775</v>
      </c>
      <c r="Y300" s="6">
        <f t="shared" si="35"/>
        <v>0.78472222222222221</v>
      </c>
      <c r="Z300" s="6">
        <f t="shared" si="36"/>
        <v>42558.830555555556</v>
      </c>
      <c r="AA300" s="6">
        <f t="shared" si="37"/>
        <v>42558.788888888892</v>
      </c>
      <c r="AB300" s="6">
        <f t="shared" si="38"/>
        <v>42558.87222222222</v>
      </c>
      <c r="AC300" s="6" t="str">
        <f t="shared" si="39"/>
        <v>6:50 PM / 8:56 PM</v>
      </c>
    </row>
    <row r="301" spans="1:29" x14ac:dyDescent="0.35">
      <c r="A301" s="1">
        <v>42559</v>
      </c>
      <c r="B301" t="s">
        <v>769</v>
      </c>
      <c r="C301" t="s">
        <v>43</v>
      </c>
      <c r="H301" t="s">
        <v>770</v>
      </c>
      <c r="J301" s="2">
        <v>42559.218055555553</v>
      </c>
      <c r="K301" s="2">
        <v>42559.240972222222</v>
      </c>
      <c r="L301" s="2">
        <v>42559.274305555555</v>
      </c>
      <c r="M301" s="2">
        <v>42559.388888888891</v>
      </c>
      <c r="N301" s="2">
        <v>42559.415972222225</v>
      </c>
      <c r="O301" s="2">
        <v>42559.463888888888</v>
      </c>
      <c r="P301" s="2">
        <v>42559.559027777781</v>
      </c>
      <c r="Q301" s="2">
        <v>42559.583333333336</v>
      </c>
      <c r="R301" s="2">
        <v>42559.785416666666</v>
      </c>
      <c r="S301" s="2">
        <v>42559.831944444442</v>
      </c>
      <c r="T301" s="2">
        <v>42559.844444444447</v>
      </c>
      <c r="U301" s="2">
        <v>42559.87222222222</v>
      </c>
      <c r="V301" s="6">
        <f t="shared" si="32"/>
        <v>42559.246527777774</v>
      </c>
      <c r="W301" s="6">
        <f t="shared" si="33"/>
        <v>0.37847222222222227</v>
      </c>
      <c r="X301" s="6">
        <f t="shared" si="34"/>
        <v>42559.771527777775</v>
      </c>
      <c r="Y301" s="6">
        <f t="shared" si="35"/>
        <v>0.78472222222222221</v>
      </c>
      <c r="Z301" s="6">
        <f t="shared" si="36"/>
        <v>42559.830555555556</v>
      </c>
      <c r="AA301" s="6">
        <f t="shared" si="37"/>
        <v>42559.788888888892</v>
      </c>
      <c r="AB301" s="6">
        <f t="shared" si="38"/>
        <v>42559.87222222222</v>
      </c>
      <c r="AC301" s="6" t="str">
        <f t="shared" si="39"/>
        <v>6:50 PM / 8:56 PM</v>
      </c>
    </row>
    <row r="302" spans="1:29" x14ac:dyDescent="0.35">
      <c r="A302" s="1">
        <v>42560</v>
      </c>
      <c r="B302" t="s">
        <v>771</v>
      </c>
      <c r="C302" t="s">
        <v>46</v>
      </c>
      <c r="F302" t="s">
        <v>772</v>
      </c>
      <c r="G302" t="s">
        <v>773</v>
      </c>
      <c r="H302" t="s">
        <v>774</v>
      </c>
      <c r="J302" s="2">
        <v>42560.21875</v>
      </c>
      <c r="K302" s="2">
        <v>42560.241666666669</v>
      </c>
      <c r="L302" s="2">
        <v>42560.274305555555</v>
      </c>
      <c r="M302" s="2">
        <v>42560.388888888891</v>
      </c>
      <c r="N302" s="2">
        <v>42560.416666666664</v>
      </c>
      <c r="O302" s="2">
        <v>42560.463888888888</v>
      </c>
      <c r="P302" s="2">
        <v>42560.559027777781</v>
      </c>
      <c r="Q302" s="2">
        <v>42560.583333333336</v>
      </c>
      <c r="R302" s="2">
        <v>42560.784722222219</v>
      </c>
      <c r="T302" s="2">
        <v>42560.844444444447</v>
      </c>
      <c r="U302" s="2">
        <v>42560.87222222222</v>
      </c>
      <c r="V302" s="6">
        <f t="shared" si="32"/>
        <v>42560.246527777774</v>
      </c>
      <c r="W302" s="6">
        <f t="shared" si="33"/>
        <v>0.38194444444444442</v>
      </c>
      <c r="X302" s="6">
        <f t="shared" si="34"/>
        <v>42560.770833333328</v>
      </c>
      <c r="Y302" s="6">
        <f t="shared" si="35"/>
        <v>0.78472222222222221</v>
      </c>
      <c r="Z302" s="6">
        <f t="shared" si="36"/>
        <v>42560.830555555556</v>
      </c>
      <c r="AA302" s="6">
        <f t="shared" si="37"/>
        <v>42560.788888888892</v>
      </c>
      <c r="AB302" s="6">
        <f t="shared" si="38"/>
        <v>42560.87222222222</v>
      </c>
      <c r="AC302" s="6" t="str">
        <f t="shared" si="39"/>
        <v>6:50 PM / 8:56 PM</v>
      </c>
    </row>
    <row r="303" spans="1:29" x14ac:dyDescent="0.35">
      <c r="A303" s="1">
        <v>42561</v>
      </c>
      <c r="B303" t="s">
        <v>775</v>
      </c>
      <c r="C303" t="s">
        <v>22</v>
      </c>
      <c r="H303" t="s">
        <v>776</v>
      </c>
      <c r="J303" s="2">
        <v>42561.219444444447</v>
      </c>
      <c r="K303" s="2">
        <v>42561.241666666669</v>
      </c>
      <c r="L303" s="2">
        <v>42561.275000000001</v>
      </c>
      <c r="M303" s="2">
        <v>42561.388888888891</v>
      </c>
      <c r="N303" s="2">
        <v>42561.416666666664</v>
      </c>
      <c r="O303" s="2">
        <v>42561.463888888888</v>
      </c>
      <c r="P303" s="2">
        <v>42561.559027777781</v>
      </c>
      <c r="Q303" s="2">
        <v>42561.583333333336</v>
      </c>
      <c r="R303" s="2">
        <v>42561.784722222219</v>
      </c>
      <c r="T303" s="2">
        <v>42561.844444444447</v>
      </c>
      <c r="U303" s="2">
        <v>42561.87222222222</v>
      </c>
      <c r="V303" s="6">
        <f t="shared" si="32"/>
        <v>42561.24722222222</v>
      </c>
      <c r="W303" s="6">
        <f t="shared" si="33"/>
        <v>0.38194444444444442</v>
      </c>
      <c r="X303" s="6">
        <f t="shared" si="34"/>
        <v>42561.770833333328</v>
      </c>
      <c r="Y303" s="6">
        <f t="shared" si="35"/>
        <v>0.78472222222222221</v>
      </c>
      <c r="Z303" s="6">
        <f t="shared" si="36"/>
        <v>42561.830555555556</v>
      </c>
      <c r="AA303" s="6">
        <f t="shared" si="37"/>
        <v>42561.788888888892</v>
      </c>
      <c r="AB303" s="6">
        <f t="shared" si="38"/>
        <v>42561.87222222222</v>
      </c>
      <c r="AC303" s="6" t="str">
        <f t="shared" si="39"/>
        <v>6:50 PM / 8:56 PM</v>
      </c>
    </row>
    <row r="304" spans="1:29" x14ac:dyDescent="0.35">
      <c r="A304" s="1">
        <v>42562</v>
      </c>
      <c r="B304" t="s">
        <v>777</v>
      </c>
      <c r="C304" t="s">
        <v>27</v>
      </c>
      <c r="H304" t="s">
        <v>778</v>
      </c>
      <c r="J304" s="2">
        <v>42562.219444444447</v>
      </c>
      <c r="K304" s="2">
        <v>42562.242361111108</v>
      </c>
      <c r="L304" s="2">
        <v>42562.275000000001</v>
      </c>
      <c r="M304" s="2">
        <v>42562.38958333333</v>
      </c>
      <c r="N304" s="2">
        <v>42562.416666666664</v>
      </c>
      <c r="O304" s="2">
        <v>42562.464583333334</v>
      </c>
      <c r="P304" s="2">
        <v>42562.559027777781</v>
      </c>
      <c r="Q304" s="2">
        <v>42562.584027777775</v>
      </c>
      <c r="R304" s="2">
        <v>42562.784722222219</v>
      </c>
      <c r="T304" s="2">
        <v>42562.844444444447</v>
      </c>
      <c r="U304" s="2">
        <v>42562.871527777781</v>
      </c>
      <c r="V304" s="6">
        <f t="shared" si="32"/>
        <v>42562.24722222222</v>
      </c>
      <c r="W304" s="6">
        <f t="shared" si="33"/>
        <v>0.38194444444444442</v>
      </c>
      <c r="X304" s="6">
        <f t="shared" si="34"/>
        <v>42562.770833333328</v>
      </c>
      <c r="Y304" s="6">
        <f t="shared" si="35"/>
        <v>0.78472222222222221</v>
      </c>
      <c r="Z304" s="6">
        <f t="shared" si="36"/>
        <v>42562.830555555556</v>
      </c>
      <c r="AA304" s="6">
        <f t="shared" si="37"/>
        <v>42562.788888888892</v>
      </c>
      <c r="AB304" s="6">
        <f t="shared" si="38"/>
        <v>42562.871527777781</v>
      </c>
      <c r="AC304" s="6" t="str">
        <f t="shared" si="39"/>
        <v>6:50 PM / 8:55 PM</v>
      </c>
    </row>
    <row r="305" spans="1:29" x14ac:dyDescent="0.35">
      <c r="A305" s="1">
        <v>42563</v>
      </c>
      <c r="B305" t="s">
        <v>779</v>
      </c>
      <c r="C305" t="s">
        <v>32</v>
      </c>
      <c r="H305" t="s">
        <v>780</v>
      </c>
      <c r="J305" s="2">
        <v>42563.220138888886</v>
      </c>
      <c r="K305" s="2">
        <v>42563.242361111108</v>
      </c>
      <c r="L305" s="2">
        <v>42563.275694444441</v>
      </c>
      <c r="M305" s="2">
        <v>42563.38958333333</v>
      </c>
      <c r="N305" s="2">
        <v>42563.417361111111</v>
      </c>
      <c r="O305" s="2">
        <v>42563.464583333334</v>
      </c>
      <c r="P305" s="2">
        <v>42563.55972222222</v>
      </c>
      <c r="Q305" s="2">
        <v>42563.584027777775</v>
      </c>
      <c r="R305" s="2">
        <v>42563.784722222219</v>
      </c>
      <c r="T305" s="2">
        <v>42563.84375</v>
      </c>
      <c r="U305" s="2">
        <v>42563.871527777781</v>
      </c>
      <c r="V305" s="6">
        <f t="shared" si="32"/>
        <v>42563.24791666666</v>
      </c>
      <c r="W305" s="6">
        <f t="shared" si="33"/>
        <v>0.38194444444444442</v>
      </c>
      <c r="X305" s="6">
        <f t="shared" si="34"/>
        <v>42563.770833333328</v>
      </c>
      <c r="Y305" s="6">
        <f t="shared" si="35"/>
        <v>0.78472222222222221</v>
      </c>
      <c r="Z305" s="6">
        <f t="shared" si="36"/>
        <v>42563.829861111109</v>
      </c>
      <c r="AA305" s="6">
        <f t="shared" si="37"/>
        <v>42563.788194444445</v>
      </c>
      <c r="AB305" s="6">
        <f t="shared" si="38"/>
        <v>42563.871527777781</v>
      </c>
      <c r="AC305" s="6" t="str">
        <f t="shared" si="39"/>
        <v>6:50 PM / 8:55 PM</v>
      </c>
    </row>
    <row r="306" spans="1:29" x14ac:dyDescent="0.35">
      <c r="A306" s="1">
        <v>42564</v>
      </c>
      <c r="B306" t="s">
        <v>781</v>
      </c>
      <c r="C306" t="s">
        <v>35</v>
      </c>
      <c r="H306" t="s">
        <v>782</v>
      </c>
      <c r="J306" s="2">
        <v>42564.220138888886</v>
      </c>
      <c r="K306" s="2">
        <v>42564.243055555555</v>
      </c>
      <c r="L306" s="2">
        <v>42564.275694444441</v>
      </c>
      <c r="M306" s="2">
        <v>42564.38958333333</v>
      </c>
      <c r="N306" s="2">
        <v>42564.417361111111</v>
      </c>
      <c r="O306" s="2">
        <v>42564.464583333334</v>
      </c>
      <c r="P306" s="2">
        <v>42564.55972222222</v>
      </c>
      <c r="Q306" s="2">
        <v>42564.584027777775</v>
      </c>
      <c r="R306" s="2">
        <v>42564.784722222219</v>
      </c>
      <c r="T306" s="2">
        <v>42564.84375</v>
      </c>
      <c r="U306" s="2">
        <v>42564.871527777781</v>
      </c>
      <c r="V306" s="6">
        <f t="shared" si="32"/>
        <v>42564.24791666666</v>
      </c>
      <c r="W306" s="6">
        <f t="shared" si="33"/>
        <v>0.38194444444444442</v>
      </c>
      <c r="X306" s="6">
        <f t="shared" si="34"/>
        <v>42564.770833333328</v>
      </c>
      <c r="Y306" s="6">
        <f t="shared" si="35"/>
        <v>0.78472222222222221</v>
      </c>
      <c r="Z306" s="6">
        <f t="shared" si="36"/>
        <v>42564.829861111109</v>
      </c>
      <c r="AA306" s="6">
        <f t="shared" si="37"/>
        <v>42564.788194444445</v>
      </c>
      <c r="AB306" s="6">
        <f t="shared" si="38"/>
        <v>42564.871527777781</v>
      </c>
      <c r="AC306" s="6" t="str">
        <f t="shared" si="39"/>
        <v>6:50 PM / 8:55 PM</v>
      </c>
    </row>
    <row r="307" spans="1:29" x14ac:dyDescent="0.35">
      <c r="A307" s="1">
        <v>42565</v>
      </c>
      <c r="B307" t="s">
        <v>783</v>
      </c>
      <c r="C307" t="s">
        <v>40</v>
      </c>
      <c r="H307" t="s">
        <v>784</v>
      </c>
      <c r="J307" s="2">
        <v>42565.220833333333</v>
      </c>
      <c r="K307" s="2">
        <v>42565.243055555555</v>
      </c>
      <c r="L307" s="2">
        <v>42565.275694444441</v>
      </c>
      <c r="M307" s="2">
        <v>42565.390277777777</v>
      </c>
      <c r="N307" s="2">
        <v>42565.417361111111</v>
      </c>
      <c r="O307" s="2">
        <v>42565.464583333334</v>
      </c>
      <c r="P307" s="2">
        <v>42565.55972222222</v>
      </c>
      <c r="Q307" s="2">
        <v>42565.584027777775</v>
      </c>
      <c r="R307" s="2">
        <v>42565.784722222219</v>
      </c>
      <c r="T307" s="2">
        <v>42565.84375</v>
      </c>
      <c r="U307" s="2">
        <v>42565.870833333334</v>
      </c>
      <c r="V307" s="6">
        <f t="shared" si="32"/>
        <v>42565.24791666666</v>
      </c>
      <c r="W307" s="6">
        <f t="shared" si="33"/>
        <v>0.38194444444444442</v>
      </c>
      <c r="X307" s="6">
        <f t="shared" si="34"/>
        <v>42565.770833333328</v>
      </c>
      <c r="Y307" s="6">
        <f t="shared" si="35"/>
        <v>0.78472222222222221</v>
      </c>
      <c r="Z307" s="6">
        <f t="shared" si="36"/>
        <v>42565.829861111109</v>
      </c>
      <c r="AA307" s="6">
        <f t="shared" si="37"/>
        <v>42565.788194444445</v>
      </c>
      <c r="AB307" s="6">
        <f t="shared" si="38"/>
        <v>42565.870833333334</v>
      </c>
      <c r="AC307" s="6" t="str">
        <f t="shared" si="39"/>
        <v>6:50 PM / 8:54 PM</v>
      </c>
    </row>
    <row r="308" spans="1:29" x14ac:dyDescent="0.35">
      <c r="A308" s="1">
        <v>42566</v>
      </c>
      <c r="B308" t="s">
        <v>785</v>
      </c>
      <c r="C308" t="s">
        <v>43</v>
      </c>
      <c r="H308" t="s">
        <v>786</v>
      </c>
      <c r="J308" s="2">
        <v>42566.22152777778</v>
      </c>
      <c r="K308" s="2">
        <v>42566.243750000001</v>
      </c>
      <c r="L308" s="2">
        <v>42566.276388888888</v>
      </c>
      <c r="M308" s="2">
        <v>42566.390277777777</v>
      </c>
      <c r="N308" s="2">
        <v>42566.417361111111</v>
      </c>
      <c r="O308" s="2">
        <v>42566.465277777781</v>
      </c>
      <c r="P308" s="2">
        <v>42566.55972222222</v>
      </c>
      <c r="Q308" s="2">
        <v>42566.584027777775</v>
      </c>
      <c r="R308" s="2">
        <v>42566.784722222219</v>
      </c>
      <c r="S308" s="2">
        <v>42566.831250000003</v>
      </c>
      <c r="T308" s="2">
        <v>42566.84375</v>
      </c>
      <c r="U308" s="2">
        <v>42566.870833333334</v>
      </c>
      <c r="V308" s="6">
        <f t="shared" si="32"/>
        <v>42566.248611111107</v>
      </c>
      <c r="W308" s="6">
        <f t="shared" si="33"/>
        <v>0.38194444444444442</v>
      </c>
      <c r="X308" s="6">
        <f t="shared" si="34"/>
        <v>42566.770833333328</v>
      </c>
      <c r="Y308" s="6">
        <f t="shared" si="35"/>
        <v>0.78472222222222221</v>
      </c>
      <c r="Z308" s="6">
        <f t="shared" si="36"/>
        <v>42566.829861111109</v>
      </c>
      <c r="AA308" s="6">
        <f t="shared" si="37"/>
        <v>42566.788194444445</v>
      </c>
      <c r="AB308" s="6">
        <f t="shared" si="38"/>
        <v>42566.870833333334</v>
      </c>
      <c r="AC308" s="6" t="str">
        <f t="shared" si="39"/>
        <v>6:50 PM / 8:54 PM</v>
      </c>
    </row>
    <row r="309" spans="1:29" x14ac:dyDescent="0.35">
      <c r="A309" s="1">
        <v>42567</v>
      </c>
      <c r="B309" t="s">
        <v>787</v>
      </c>
      <c r="C309" t="s">
        <v>46</v>
      </c>
      <c r="F309" t="s">
        <v>788</v>
      </c>
      <c r="G309" t="s">
        <v>789</v>
      </c>
      <c r="H309" t="s">
        <v>790</v>
      </c>
      <c r="J309" s="2">
        <v>42567.22152777778</v>
      </c>
      <c r="K309" s="2">
        <v>42567.243750000001</v>
      </c>
      <c r="L309" s="2">
        <v>42567.276388888888</v>
      </c>
      <c r="M309" s="2">
        <v>42567.390972222223</v>
      </c>
      <c r="N309" s="2">
        <v>42567.418055555558</v>
      </c>
      <c r="O309" s="2">
        <v>42567.465277777781</v>
      </c>
      <c r="P309" s="2">
        <v>42567.55972222222</v>
      </c>
      <c r="Q309" s="2">
        <v>42567.584027777775</v>
      </c>
      <c r="R309" s="2">
        <v>42567.78402777778</v>
      </c>
      <c r="T309" s="2">
        <v>42567.843055555553</v>
      </c>
      <c r="U309" s="2">
        <v>42567.870833333334</v>
      </c>
      <c r="V309" s="6">
        <f t="shared" si="32"/>
        <v>42567.248611111107</v>
      </c>
      <c r="W309" s="6">
        <f t="shared" si="33"/>
        <v>0.38194444444444442</v>
      </c>
      <c r="X309" s="6">
        <f t="shared" si="34"/>
        <v>42567.770138888889</v>
      </c>
      <c r="Y309" s="6">
        <f t="shared" si="35"/>
        <v>0.78472222222222221</v>
      </c>
      <c r="Z309" s="6">
        <f t="shared" si="36"/>
        <v>42567.829166666663</v>
      </c>
      <c r="AA309" s="6">
        <f t="shared" si="37"/>
        <v>42567.787499999999</v>
      </c>
      <c r="AB309" s="6">
        <f t="shared" si="38"/>
        <v>42567.870833333334</v>
      </c>
      <c r="AC309" s="6" t="str">
        <f t="shared" si="39"/>
        <v>6:50 PM / 8:54 PM</v>
      </c>
    </row>
    <row r="310" spans="1:29" x14ac:dyDescent="0.35">
      <c r="A310" s="1">
        <v>42568</v>
      </c>
      <c r="B310" t="s">
        <v>791</v>
      </c>
      <c r="C310" t="s">
        <v>22</v>
      </c>
      <c r="H310" t="s">
        <v>792</v>
      </c>
      <c r="J310" s="2">
        <v>42568.222222222219</v>
      </c>
      <c r="K310" s="2">
        <v>42568.244444444441</v>
      </c>
      <c r="L310" s="2">
        <v>42568.277083333334</v>
      </c>
      <c r="M310" s="2">
        <v>42568.390972222223</v>
      </c>
      <c r="N310" s="2">
        <v>42568.418055555558</v>
      </c>
      <c r="O310" s="2">
        <v>42568.465277777781</v>
      </c>
      <c r="P310" s="2">
        <v>42568.55972222222</v>
      </c>
      <c r="Q310" s="2">
        <v>42568.584027777775</v>
      </c>
      <c r="R310" s="2">
        <v>42568.78402777778</v>
      </c>
      <c r="T310" s="2">
        <v>42568.843055555553</v>
      </c>
      <c r="U310" s="2">
        <v>42568.870138888888</v>
      </c>
      <c r="V310" s="6">
        <f t="shared" si="32"/>
        <v>42568.249305555553</v>
      </c>
      <c r="W310" s="6">
        <f t="shared" si="33"/>
        <v>0.38194444444444442</v>
      </c>
      <c r="X310" s="6">
        <f t="shared" si="34"/>
        <v>42568.770138888889</v>
      </c>
      <c r="Y310" s="6">
        <f t="shared" si="35"/>
        <v>0.78472222222222221</v>
      </c>
      <c r="Z310" s="6">
        <f t="shared" si="36"/>
        <v>42568.829166666663</v>
      </c>
      <c r="AA310" s="6">
        <f t="shared" si="37"/>
        <v>42568.787499999999</v>
      </c>
      <c r="AB310" s="6">
        <f t="shared" si="38"/>
        <v>42568.870138888888</v>
      </c>
      <c r="AC310" s="6" t="str">
        <f t="shared" si="39"/>
        <v>6:50 PM / 8:53 PM</v>
      </c>
    </row>
    <row r="311" spans="1:29" x14ac:dyDescent="0.35">
      <c r="A311" s="1">
        <v>42569</v>
      </c>
      <c r="B311" t="s">
        <v>793</v>
      </c>
      <c r="C311" t="s">
        <v>27</v>
      </c>
      <c r="H311" t="s">
        <v>794</v>
      </c>
      <c r="J311" s="2">
        <v>42569.222916666666</v>
      </c>
      <c r="K311" s="2">
        <v>42569.245138888888</v>
      </c>
      <c r="L311" s="2">
        <v>42569.277083333334</v>
      </c>
      <c r="M311" s="2">
        <v>42569.390972222223</v>
      </c>
      <c r="N311" s="2">
        <v>42569.418055555558</v>
      </c>
      <c r="O311" s="2">
        <v>42569.465277777781</v>
      </c>
      <c r="P311" s="2">
        <v>42569.55972222222</v>
      </c>
      <c r="Q311" s="2">
        <v>42569.584027777775</v>
      </c>
      <c r="R311" s="2">
        <v>42569.78402777778</v>
      </c>
      <c r="T311" s="2">
        <v>42569.843055555553</v>
      </c>
      <c r="U311" s="2">
        <v>42569.870138888888</v>
      </c>
      <c r="V311" s="6">
        <f t="shared" si="32"/>
        <v>42569.249305555553</v>
      </c>
      <c r="W311" s="6">
        <f t="shared" si="33"/>
        <v>0.38194444444444442</v>
      </c>
      <c r="X311" s="6">
        <f t="shared" si="34"/>
        <v>42569.770138888889</v>
      </c>
      <c r="Y311" s="6">
        <f t="shared" si="35"/>
        <v>0.78472222222222221</v>
      </c>
      <c r="Z311" s="6">
        <f t="shared" si="36"/>
        <v>42569.829166666663</v>
      </c>
      <c r="AA311" s="6">
        <f t="shared" si="37"/>
        <v>42569.787499999999</v>
      </c>
      <c r="AB311" s="6">
        <f t="shared" si="38"/>
        <v>42569.870138888888</v>
      </c>
      <c r="AC311" s="6" t="str">
        <f t="shared" si="39"/>
        <v>6:50 PM / 8:53 PM</v>
      </c>
    </row>
    <row r="312" spans="1:29" x14ac:dyDescent="0.35">
      <c r="A312" s="1">
        <v>42570</v>
      </c>
      <c r="B312" t="s">
        <v>795</v>
      </c>
      <c r="C312" t="s">
        <v>32</v>
      </c>
      <c r="H312" t="s">
        <v>796</v>
      </c>
      <c r="J312" s="2">
        <v>42570.222916666666</v>
      </c>
      <c r="K312" s="2">
        <v>42570.245138888888</v>
      </c>
      <c r="L312" s="2">
        <v>42570.277777777781</v>
      </c>
      <c r="M312" s="2">
        <v>42570.39166666667</v>
      </c>
      <c r="N312" s="2">
        <v>42570.418749999997</v>
      </c>
      <c r="O312" s="2">
        <v>42570.465277777781</v>
      </c>
      <c r="P312" s="2">
        <v>42570.55972222222</v>
      </c>
      <c r="Q312" s="2">
        <v>42570.584027777775</v>
      </c>
      <c r="R312" s="2">
        <v>42570.783333333333</v>
      </c>
      <c r="T312" s="2">
        <v>42570.842361111114</v>
      </c>
      <c r="U312" s="2">
        <v>42570.869444444441</v>
      </c>
      <c r="V312" s="6">
        <f t="shared" si="32"/>
        <v>42570.25</v>
      </c>
      <c r="W312" s="6">
        <f t="shared" si="33"/>
        <v>0.38194444444444442</v>
      </c>
      <c r="X312" s="6">
        <f t="shared" si="34"/>
        <v>42570.769444444442</v>
      </c>
      <c r="Y312" s="6">
        <f t="shared" si="35"/>
        <v>0.78472222222222221</v>
      </c>
      <c r="Z312" s="6">
        <f t="shared" si="36"/>
        <v>42570.828472222223</v>
      </c>
      <c r="AA312" s="6">
        <f t="shared" si="37"/>
        <v>42570.786805555559</v>
      </c>
      <c r="AB312" s="6">
        <f t="shared" si="38"/>
        <v>42570.869444444441</v>
      </c>
      <c r="AC312" s="6" t="str">
        <f t="shared" si="39"/>
        <v>6:50 PM / 8:52 PM</v>
      </c>
    </row>
    <row r="313" spans="1:29" x14ac:dyDescent="0.35">
      <c r="A313" s="1">
        <v>42571</v>
      </c>
      <c r="B313" t="s">
        <v>797</v>
      </c>
      <c r="C313" t="s">
        <v>35</v>
      </c>
      <c r="H313" t="s">
        <v>798</v>
      </c>
      <c r="J313" s="2">
        <v>42571.223611111112</v>
      </c>
      <c r="K313" s="2">
        <v>42571.245833333334</v>
      </c>
      <c r="L313" s="2">
        <v>42571.277777777781</v>
      </c>
      <c r="M313" s="2">
        <v>42571.39166666667</v>
      </c>
      <c r="N313" s="2">
        <v>42571.418749999997</v>
      </c>
      <c r="O313" s="2">
        <v>42571.46597222222</v>
      </c>
      <c r="P313" s="2">
        <v>42571.55972222222</v>
      </c>
      <c r="Q313" s="2">
        <v>42571.584027777775</v>
      </c>
      <c r="R313" s="2">
        <v>42571.783333333333</v>
      </c>
      <c r="T313" s="2">
        <v>42571.842361111114</v>
      </c>
      <c r="U313" s="2">
        <v>42571.869444444441</v>
      </c>
      <c r="V313" s="6">
        <f t="shared" si="32"/>
        <v>42571.25</v>
      </c>
      <c r="W313" s="6">
        <f t="shared" si="33"/>
        <v>0.38194444444444442</v>
      </c>
      <c r="X313" s="6">
        <f t="shared" si="34"/>
        <v>42571.769444444442</v>
      </c>
      <c r="Y313" s="6">
        <f t="shared" si="35"/>
        <v>0.78472222222222221</v>
      </c>
      <c r="Z313" s="6">
        <f t="shared" si="36"/>
        <v>42571.828472222223</v>
      </c>
      <c r="AA313" s="6">
        <f t="shared" si="37"/>
        <v>42571.786805555559</v>
      </c>
      <c r="AB313" s="6">
        <f t="shared" si="38"/>
        <v>42571.869444444441</v>
      </c>
      <c r="AC313" s="6" t="str">
        <f t="shared" si="39"/>
        <v>6:50 PM / 8:52 PM</v>
      </c>
    </row>
    <row r="314" spans="1:29" x14ac:dyDescent="0.35">
      <c r="A314" s="1">
        <v>42572</v>
      </c>
      <c r="B314" t="s">
        <v>799</v>
      </c>
      <c r="C314" t="s">
        <v>40</v>
      </c>
      <c r="H314" t="s">
        <v>800</v>
      </c>
      <c r="J314" s="2">
        <v>42572.224305555559</v>
      </c>
      <c r="K314" s="2">
        <v>42572.245833333334</v>
      </c>
      <c r="L314" s="2">
        <v>42572.27847222222</v>
      </c>
      <c r="M314" s="2">
        <v>42572.39166666667</v>
      </c>
      <c r="N314" s="2">
        <v>42572.418749999997</v>
      </c>
      <c r="O314" s="2">
        <v>42572.46597222222</v>
      </c>
      <c r="P314" s="2">
        <v>42572.55972222222</v>
      </c>
      <c r="Q314" s="2">
        <v>42572.584027777775</v>
      </c>
      <c r="R314" s="2">
        <v>42572.783333333333</v>
      </c>
      <c r="T314" s="2">
        <v>42572.842361111114</v>
      </c>
      <c r="U314" s="2">
        <v>42572.868750000001</v>
      </c>
      <c r="V314" s="6">
        <f t="shared" si="32"/>
        <v>42572.250694444439</v>
      </c>
      <c r="W314" s="6">
        <f t="shared" si="33"/>
        <v>0.38194444444444442</v>
      </c>
      <c r="X314" s="6">
        <f t="shared" si="34"/>
        <v>42572.769444444442</v>
      </c>
      <c r="Y314" s="6">
        <f t="shared" si="35"/>
        <v>0.78472222222222221</v>
      </c>
      <c r="Z314" s="6">
        <f t="shared" si="36"/>
        <v>42572.828472222223</v>
      </c>
      <c r="AA314" s="6">
        <f t="shared" si="37"/>
        <v>42572.786805555559</v>
      </c>
      <c r="AB314" s="6">
        <f t="shared" si="38"/>
        <v>42572.868750000001</v>
      </c>
      <c r="AC314" s="6" t="str">
        <f t="shared" si="39"/>
        <v>6:50 PM / 8:51 PM</v>
      </c>
    </row>
    <row r="315" spans="1:29" x14ac:dyDescent="0.35">
      <c r="A315" s="1">
        <v>42573</v>
      </c>
      <c r="B315" t="s">
        <v>801</v>
      </c>
      <c r="C315" t="s">
        <v>43</v>
      </c>
      <c r="H315" t="s">
        <v>802</v>
      </c>
      <c r="J315" s="2">
        <v>42573.224305555559</v>
      </c>
      <c r="K315" s="2">
        <v>42573.246527777781</v>
      </c>
      <c r="L315" s="2">
        <v>42573.27847222222</v>
      </c>
      <c r="M315" s="2">
        <v>42573.392361111109</v>
      </c>
      <c r="N315" s="2">
        <v>42573.418749999997</v>
      </c>
      <c r="O315" s="2">
        <v>42573.46597222222</v>
      </c>
      <c r="P315" s="2">
        <v>42573.55972222222</v>
      </c>
      <c r="Q315" s="2">
        <v>42573.584027777775</v>
      </c>
      <c r="R315" s="2">
        <v>42573.783333333333</v>
      </c>
      <c r="S315" s="2">
        <v>42573.82916666667</v>
      </c>
      <c r="T315" s="2">
        <v>42573.841666666667</v>
      </c>
      <c r="U315" s="2">
        <v>42573.868750000001</v>
      </c>
      <c r="V315" s="6">
        <f t="shared" si="32"/>
        <v>42573.250694444439</v>
      </c>
      <c r="W315" s="6">
        <f t="shared" si="33"/>
        <v>0.38194444444444442</v>
      </c>
      <c r="X315" s="6">
        <f t="shared" si="34"/>
        <v>42573.769444444442</v>
      </c>
      <c r="Y315" s="6">
        <f t="shared" si="35"/>
        <v>0.78472222222222221</v>
      </c>
      <c r="Z315" s="6">
        <f t="shared" si="36"/>
        <v>42573.827777777777</v>
      </c>
      <c r="AA315" s="6">
        <f t="shared" si="37"/>
        <v>42573.786111111112</v>
      </c>
      <c r="AB315" s="6">
        <f t="shared" si="38"/>
        <v>42573.868750000001</v>
      </c>
      <c r="AC315" s="6" t="str">
        <f t="shared" si="39"/>
        <v>6:50 PM / 8:51 PM</v>
      </c>
    </row>
    <row r="316" spans="1:29" x14ac:dyDescent="0.35">
      <c r="A316" s="1">
        <v>42574</v>
      </c>
      <c r="B316" t="s">
        <v>803</v>
      </c>
      <c r="C316" t="s">
        <v>46</v>
      </c>
      <c r="F316" t="s">
        <v>804</v>
      </c>
      <c r="G316" t="s">
        <v>805</v>
      </c>
      <c r="H316" t="s">
        <v>806</v>
      </c>
      <c r="J316" s="2">
        <v>42574.224999999999</v>
      </c>
      <c r="K316" s="2">
        <v>42574.246527777781</v>
      </c>
      <c r="L316" s="2">
        <v>42574.279166666667</v>
      </c>
      <c r="M316" s="2">
        <v>42574.392361111109</v>
      </c>
      <c r="N316" s="2">
        <v>42574.419444444444</v>
      </c>
      <c r="O316" s="2">
        <v>42574.46597222222</v>
      </c>
      <c r="P316" s="2">
        <v>42574.55972222222</v>
      </c>
      <c r="Q316" s="2">
        <v>42574.584027777775</v>
      </c>
      <c r="R316" s="2">
        <v>42574.782638888886</v>
      </c>
      <c r="T316" s="2">
        <v>42574.841666666667</v>
      </c>
      <c r="U316" s="2">
        <v>42574.868055555555</v>
      </c>
      <c r="V316" s="6">
        <f t="shared" si="32"/>
        <v>42574.251388888886</v>
      </c>
      <c r="W316" s="6">
        <f t="shared" si="33"/>
        <v>0.38194444444444442</v>
      </c>
      <c r="X316" s="6">
        <f t="shared" si="34"/>
        <v>42574.768749999996</v>
      </c>
      <c r="Y316" s="6">
        <f t="shared" si="35"/>
        <v>0.78125</v>
      </c>
      <c r="Z316" s="6">
        <f t="shared" si="36"/>
        <v>42574.827777777777</v>
      </c>
      <c r="AA316" s="6">
        <f t="shared" si="37"/>
        <v>42574.786111111112</v>
      </c>
      <c r="AB316" s="6">
        <f t="shared" si="38"/>
        <v>42574.868055555555</v>
      </c>
      <c r="AC316" s="6" t="str">
        <f t="shared" si="39"/>
        <v>6:45 PM / 8:50 PM</v>
      </c>
    </row>
    <row r="317" spans="1:29" x14ac:dyDescent="0.35">
      <c r="A317" s="1">
        <v>42575</v>
      </c>
      <c r="B317" t="s">
        <v>807</v>
      </c>
      <c r="C317" t="s">
        <v>22</v>
      </c>
      <c r="D317" t="s">
        <v>808</v>
      </c>
      <c r="E317" t="s">
        <v>809</v>
      </c>
      <c r="H317" t="s">
        <v>810</v>
      </c>
      <c r="J317" s="2">
        <v>42575.225694444445</v>
      </c>
      <c r="K317" s="2">
        <v>42575.24722222222</v>
      </c>
      <c r="L317" s="2">
        <v>42575.279166666667</v>
      </c>
      <c r="M317" s="2">
        <v>42575.392361111109</v>
      </c>
      <c r="N317" s="2">
        <v>42575.419444444444</v>
      </c>
      <c r="O317" s="2">
        <v>42575.46597222222</v>
      </c>
      <c r="P317" s="2">
        <v>42575.55972222222</v>
      </c>
      <c r="Q317" s="2">
        <v>42575.584027777775</v>
      </c>
      <c r="R317" s="2">
        <v>42575.782638888886</v>
      </c>
      <c r="T317" s="2">
        <v>42575.84097222222</v>
      </c>
      <c r="U317" s="2">
        <v>42575.868055555555</v>
      </c>
      <c r="V317" s="6">
        <f t="shared" si="32"/>
        <v>42575.251388888886</v>
      </c>
      <c r="W317" s="6">
        <f t="shared" si="33"/>
        <v>0.38194444444444442</v>
      </c>
      <c r="X317" s="6">
        <f t="shared" si="34"/>
        <v>42575.768749999996</v>
      </c>
      <c r="Y317" s="6">
        <f t="shared" si="35"/>
        <v>0.78125</v>
      </c>
      <c r="Z317" s="6">
        <f t="shared" si="36"/>
        <v>42575.82708333333</v>
      </c>
      <c r="AA317" s="6">
        <f t="shared" si="37"/>
        <v>42575.785416666666</v>
      </c>
      <c r="AB317" s="6">
        <f t="shared" si="38"/>
        <v>42575.868055555555</v>
      </c>
      <c r="AC317" s="6" t="str">
        <f t="shared" si="39"/>
        <v>6:45 PM / 8:50 PM</v>
      </c>
    </row>
    <row r="318" spans="1:29" x14ac:dyDescent="0.35">
      <c r="A318" s="1">
        <v>42576</v>
      </c>
      <c r="B318" t="s">
        <v>811</v>
      </c>
      <c r="C318" t="s">
        <v>27</v>
      </c>
      <c r="H318" t="s">
        <v>812</v>
      </c>
      <c r="J318" s="2">
        <v>42576.225694444445</v>
      </c>
      <c r="K318" s="2">
        <v>42576.247916666667</v>
      </c>
      <c r="L318" s="2">
        <v>42576.279861111114</v>
      </c>
      <c r="M318" s="2">
        <v>42576.393055555556</v>
      </c>
      <c r="N318" s="2">
        <v>42576.419444444444</v>
      </c>
      <c r="O318" s="2">
        <v>42576.46597222222</v>
      </c>
      <c r="P318" s="2">
        <v>42576.55972222222</v>
      </c>
      <c r="Q318" s="2">
        <v>42576.584027777775</v>
      </c>
      <c r="R318" s="2">
        <v>42576.781944444447</v>
      </c>
      <c r="T318" s="2">
        <v>42576.84097222222</v>
      </c>
      <c r="U318" s="2">
        <v>42576.867361111108</v>
      </c>
      <c r="V318" s="6">
        <f t="shared" si="32"/>
        <v>42576.252083333333</v>
      </c>
      <c r="W318" s="6">
        <f t="shared" si="33"/>
        <v>0.38194444444444442</v>
      </c>
      <c r="X318" s="6">
        <f t="shared" si="34"/>
        <v>42576.768055555556</v>
      </c>
      <c r="Y318" s="6">
        <f t="shared" si="35"/>
        <v>0.78125</v>
      </c>
      <c r="Z318" s="6">
        <f t="shared" si="36"/>
        <v>42576.82708333333</v>
      </c>
      <c r="AA318" s="6">
        <f t="shared" si="37"/>
        <v>42576.785416666666</v>
      </c>
      <c r="AB318" s="6">
        <f t="shared" si="38"/>
        <v>42576.867361111108</v>
      </c>
      <c r="AC318" s="6" t="str">
        <f t="shared" si="39"/>
        <v>6:45 PM / 8:49 PM</v>
      </c>
    </row>
    <row r="319" spans="1:29" x14ac:dyDescent="0.35">
      <c r="A319" s="1">
        <v>42577</v>
      </c>
      <c r="B319" t="s">
        <v>813</v>
      </c>
      <c r="C319" t="s">
        <v>32</v>
      </c>
      <c r="H319" t="s">
        <v>814</v>
      </c>
      <c r="J319" s="2">
        <v>42577.226388888892</v>
      </c>
      <c r="K319" s="2">
        <v>42577.247916666667</v>
      </c>
      <c r="L319" s="2">
        <v>42577.279861111114</v>
      </c>
      <c r="M319" s="2">
        <v>42577.393055555556</v>
      </c>
      <c r="N319" s="2">
        <v>42577.419444444444</v>
      </c>
      <c r="O319" s="2">
        <v>42577.466666666667</v>
      </c>
      <c r="P319" s="2">
        <v>42577.55972222222</v>
      </c>
      <c r="Q319" s="2">
        <v>42577.584027777775</v>
      </c>
      <c r="R319" s="2">
        <v>42577.781944444447</v>
      </c>
      <c r="T319" s="2">
        <v>42577.840277777781</v>
      </c>
      <c r="U319" s="2">
        <v>42577.867361111108</v>
      </c>
      <c r="V319" s="6">
        <f t="shared" si="32"/>
        <v>42577.252083333333</v>
      </c>
      <c r="W319" s="6">
        <f t="shared" si="33"/>
        <v>0.38194444444444442</v>
      </c>
      <c r="X319" s="6">
        <f t="shared" si="34"/>
        <v>42577.768055555556</v>
      </c>
      <c r="Y319" s="6">
        <f t="shared" si="35"/>
        <v>0.78125</v>
      </c>
      <c r="Z319" s="6">
        <f t="shared" si="36"/>
        <v>42577.826388888891</v>
      </c>
      <c r="AA319" s="6">
        <f t="shared" si="37"/>
        <v>42577.784722222226</v>
      </c>
      <c r="AB319" s="6">
        <f t="shared" si="38"/>
        <v>42577.867361111108</v>
      </c>
      <c r="AC319" s="6" t="str">
        <f t="shared" si="39"/>
        <v>6:45 PM / 8:49 PM</v>
      </c>
    </row>
    <row r="320" spans="1:29" x14ac:dyDescent="0.35">
      <c r="A320" s="1">
        <v>42578</v>
      </c>
      <c r="B320" t="s">
        <v>815</v>
      </c>
      <c r="C320" t="s">
        <v>35</v>
      </c>
      <c r="H320" t="s">
        <v>816</v>
      </c>
      <c r="J320" s="2">
        <v>42578.227083333331</v>
      </c>
      <c r="K320" s="2">
        <v>42578.248611111114</v>
      </c>
      <c r="L320" s="2">
        <v>42578.280555555553</v>
      </c>
      <c r="M320" s="2">
        <v>42578.393055555556</v>
      </c>
      <c r="N320" s="2">
        <v>42578.420138888891</v>
      </c>
      <c r="O320" s="2">
        <v>42578.466666666667</v>
      </c>
      <c r="P320" s="2">
        <v>42578.55972222222</v>
      </c>
      <c r="Q320" s="2">
        <v>42578.584027777775</v>
      </c>
      <c r="R320" s="2">
        <v>42578.781944444447</v>
      </c>
      <c r="T320" s="2">
        <v>42578.840277777781</v>
      </c>
      <c r="U320" s="2">
        <v>42578.866666666669</v>
      </c>
      <c r="V320" s="6">
        <f t="shared" si="32"/>
        <v>42578.252777777772</v>
      </c>
      <c r="W320" s="6">
        <f t="shared" si="33"/>
        <v>0.38541666666666669</v>
      </c>
      <c r="X320" s="6">
        <f t="shared" si="34"/>
        <v>42578.768055555556</v>
      </c>
      <c r="Y320" s="6">
        <f t="shared" si="35"/>
        <v>0.78125</v>
      </c>
      <c r="Z320" s="6">
        <f t="shared" si="36"/>
        <v>42578.826388888891</v>
      </c>
      <c r="AA320" s="6">
        <f t="shared" si="37"/>
        <v>42578.784722222226</v>
      </c>
      <c r="AB320" s="6">
        <f t="shared" si="38"/>
        <v>42578.866666666669</v>
      </c>
      <c r="AC320" s="6" t="str">
        <f t="shared" si="39"/>
        <v>6:45 PM / 8:48 PM</v>
      </c>
    </row>
    <row r="321" spans="1:29" x14ac:dyDescent="0.35">
      <c r="A321" s="1">
        <v>42579</v>
      </c>
      <c r="B321" t="s">
        <v>817</v>
      </c>
      <c r="C321" t="s">
        <v>40</v>
      </c>
      <c r="H321" t="s">
        <v>818</v>
      </c>
      <c r="J321" s="2">
        <v>42579.227083333331</v>
      </c>
      <c r="K321" s="2">
        <v>42579.248611111114</v>
      </c>
      <c r="L321" s="2">
        <v>42579.280555555553</v>
      </c>
      <c r="M321" s="2">
        <v>42579.393750000003</v>
      </c>
      <c r="N321" s="2">
        <v>42579.420138888891</v>
      </c>
      <c r="O321" s="2">
        <v>42579.466666666667</v>
      </c>
      <c r="P321" s="2">
        <v>42579.55972222222</v>
      </c>
      <c r="Q321" s="2">
        <v>42579.584027777775</v>
      </c>
      <c r="R321" s="2">
        <v>42579.78125</v>
      </c>
      <c r="T321" s="2">
        <v>42579.839583333334</v>
      </c>
      <c r="U321" s="2">
        <v>42579.865972222222</v>
      </c>
      <c r="V321" s="6">
        <f t="shared" si="32"/>
        <v>42579.252777777772</v>
      </c>
      <c r="W321" s="6">
        <f t="shared" si="33"/>
        <v>0.38541666666666669</v>
      </c>
      <c r="X321" s="6">
        <f t="shared" si="34"/>
        <v>42579.767361111109</v>
      </c>
      <c r="Y321" s="6">
        <f t="shared" si="35"/>
        <v>0.78125</v>
      </c>
      <c r="Z321" s="6">
        <f t="shared" si="36"/>
        <v>42579.825694444444</v>
      </c>
      <c r="AA321" s="6">
        <f t="shared" si="37"/>
        <v>42579.78402777778</v>
      </c>
      <c r="AB321" s="6">
        <f t="shared" si="38"/>
        <v>42579.865972222222</v>
      </c>
      <c r="AC321" s="6" t="str">
        <f t="shared" si="39"/>
        <v>6:45 PM / 8:47 PM</v>
      </c>
    </row>
    <row r="322" spans="1:29" x14ac:dyDescent="0.35">
      <c r="A322" s="1">
        <v>42580</v>
      </c>
      <c r="B322" t="s">
        <v>819</v>
      </c>
      <c r="C322" t="s">
        <v>43</v>
      </c>
      <c r="H322" t="s">
        <v>820</v>
      </c>
      <c r="J322" s="2">
        <v>42580.227777777778</v>
      </c>
      <c r="K322" s="2">
        <v>42580.249305555553</v>
      </c>
      <c r="L322" s="2">
        <v>42580.28125</v>
      </c>
      <c r="M322" s="2">
        <v>42580.393750000003</v>
      </c>
      <c r="N322" s="2">
        <v>42580.420138888891</v>
      </c>
      <c r="O322" s="2">
        <v>42580.466666666667</v>
      </c>
      <c r="P322" s="2">
        <v>42580.55972222222</v>
      </c>
      <c r="Q322" s="2">
        <v>42580.584027777775</v>
      </c>
      <c r="R322" s="2">
        <v>42580.78125</v>
      </c>
      <c r="S322" s="2">
        <v>42580.826388888891</v>
      </c>
      <c r="T322" s="2">
        <v>42580.838888888888</v>
      </c>
      <c r="U322" s="2">
        <v>42580.865972222222</v>
      </c>
      <c r="V322" s="6">
        <f t="shared" si="32"/>
        <v>42580.253472222219</v>
      </c>
      <c r="W322" s="6">
        <f t="shared" si="33"/>
        <v>0.38541666666666669</v>
      </c>
      <c r="X322" s="6">
        <f t="shared" si="34"/>
        <v>42580.767361111109</v>
      </c>
      <c r="Y322" s="6">
        <f t="shared" si="35"/>
        <v>0.78125</v>
      </c>
      <c r="Z322" s="6">
        <f t="shared" si="36"/>
        <v>42580.824999999997</v>
      </c>
      <c r="AA322" s="6">
        <f t="shared" si="37"/>
        <v>42580.783333333333</v>
      </c>
      <c r="AB322" s="6">
        <f t="shared" si="38"/>
        <v>42580.865972222222</v>
      </c>
      <c r="AC322" s="6" t="str">
        <f t="shared" si="39"/>
        <v>6:45 PM / 8:47 PM</v>
      </c>
    </row>
    <row r="323" spans="1:29" x14ac:dyDescent="0.35">
      <c r="A323" s="1">
        <v>42581</v>
      </c>
      <c r="B323" t="s">
        <v>821</v>
      </c>
      <c r="C323" t="s">
        <v>46</v>
      </c>
      <c r="F323" t="s">
        <v>822</v>
      </c>
      <c r="G323" t="s">
        <v>823</v>
      </c>
      <c r="H323" t="s">
        <v>824</v>
      </c>
      <c r="J323" s="2">
        <v>42581.228472222225</v>
      </c>
      <c r="K323" s="2">
        <v>42581.25</v>
      </c>
      <c r="L323" s="2">
        <v>42581.28125</v>
      </c>
      <c r="M323" s="2">
        <v>42581.393750000003</v>
      </c>
      <c r="N323" s="2">
        <v>42581.420138888891</v>
      </c>
      <c r="O323" s="2">
        <v>42581.466666666667</v>
      </c>
      <c r="P323" s="2">
        <v>42581.55972222222</v>
      </c>
      <c r="Q323" s="2">
        <v>42581.584027777775</v>
      </c>
      <c r="R323" s="2">
        <v>42581.780555555553</v>
      </c>
      <c r="T323" s="2">
        <v>42581.838888888888</v>
      </c>
      <c r="U323" s="2">
        <v>42581.865277777775</v>
      </c>
      <c r="V323" s="6">
        <f t="shared" ref="V323:V386" si="40">L323-TIME(0,40,0)</f>
        <v>42581.253472222219</v>
      </c>
      <c r="W323" s="6">
        <f t="shared" ref="W323:W386" si="41">TIME(HOUR(N323-TIME(0,50,0)),FLOOR(MINUTE(N323-TIME(0,50,0)),5),0)</f>
        <v>0.38541666666666669</v>
      </c>
      <c r="X323" s="6">
        <f t="shared" ref="X323:X386" si="42">R323-TIME(0,20,0)</f>
        <v>42581.766666666663</v>
      </c>
      <c r="Y323" s="6">
        <f t="shared" ref="Y323:Y386" si="43">TIME(HOUR(R323),MROUND(MINUTE(R323),5),0)</f>
        <v>0.78125</v>
      </c>
      <c r="Z323" s="6">
        <f t="shared" ref="Z323:Z386" si="44">T323-TIME(0,20,0)</f>
        <v>42581.824999999997</v>
      </c>
      <c r="AA323" s="6">
        <f t="shared" ref="AA323:AA386" si="45">Z323-TIME(1,0,0)</f>
        <v>42581.783333333333</v>
      </c>
      <c r="AB323" s="6">
        <f t="shared" ref="AB323:AB386" si="46">U323</f>
        <v>42581.865277777775</v>
      </c>
      <c r="AC323" s="6" t="str">
        <f t="shared" ref="AC323:AC386" si="47">TEXT(Y323,"h:mm AM/PM") &amp; " / " &amp; TEXT(AB323,"h:mm AM/PM")</f>
        <v>6:45 PM / 8:46 PM</v>
      </c>
    </row>
    <row r="324" spans="1:29" x14ac:dyDescent="0.35">
      <c r="A324" s="1">
        <v>42582</v>
      </c>
      <c r="B324" t="s">
        <v>825</v>
      </c>
      <c r="C324" t="s">
        <v>22</v>
      </c>
      <c r="H324" t="s">
        <v>826</v>
      </c>
      <c r="J324" s="2">
        <v>42582.228472222225</v>
      </c>
      <c r="K324" s="2">
        <v>42582.25</v>
      </c>
      <c r="L324" s="2">
        <v>42582.281944444447</v>
      </c>
      <c r="M324" s="2">
        <v>42582.394444444442</v>
      </c>
      <c r="N324" s="2">
        <v>42582.42083333333</v>
      </c>
      <c r="O324" s="2">
        <v>42582.466666666667</v>
      </c>
      <c r="P324" s="2">
        <v>42582.55972222222</v>
      </c>
      <c r="Q324" s="2">
        <v>42582.584027777775</v>
      </c>
      <c r="R324" s="2">
        <v>42582.780555555553</v>
      </c>
      <c r="T324" s="2">
        <v>42582.838194444441</v>
      </c>
      <c r="U324" s="2">
        <v>42582.864583333336</v>
      </c>
      <c r="V324" s="6">
        <f t="shared" si="40"/>
        <v>42582.254166666666</v>
      </c>
      <c r="W324" s="6">
        <f t="shared" si="41"/>
        <v>0.38541666666666669</v>
      </c>
      <c r="X324" s="6">
        <f t="shared" si="42"/>
        <v>42582.766666666663</v>
      </c>
      <c r="Y324" s="6">
        <f t="shared" si="43"/>
        <v>0.78125</v>
      </c>
      <c r="Z324" s="6">
        <f t="shared" si="44"/>
        <v>42582.82430555555</v>
      </c>
      <c r="AA324" s="6">
        <f t="shared" si="45"/>
        <v>42582.782638888886</v>
      </c>
      <c r="AB324" s="6">
        <f t="shared" si="46"/>
        <v>42582.864583333336</v>
      </c>
      <c r="AC324" s="6" t="str">
        <f t="shared" si="47"/>
        <v>6:45 PM / 8:45 PM</v>
      </c>
    </row>
    <row r="325" spans="1:29" x14ac:dyDescent="0.35">
      <c r="A325" s="1">
        <v>42583</v>
      </c>
      <c r="B325" t="s">
        <v>827</v>
      </c>
      <c r="C325" t="s">
        <v>27</v>
      </c>
      <c r="H325" t="s">
        <v>828</v>
      </c>
      <c r="J325" s="2">
        <v>42583.229166666664</v>
      </c>
      <c r="K325" s="2">
        <v>42583.250694444447</v>
      </c>
      <c r="L325" s="2">
        <v>42583.281944444447</v>
      </c>
      <c r="M325" s="2">
        <v>42583.394444444442</v>
      </c>
      <c r="N325" s="2">
        <v>42583.42083333333</v>
      </c>
      <c r="O325" s="2">
        <v>42583.467361111114</v>
      </c>
      <c r="P325" s="2">
        <v>42583.55972222222</v>
      </c>
      <c r="Q325" s="2">
        <v>42583.583333333336</v>
      </c>
      <c r="R325" s="2">
        <v>42583.779861111114</v>
      </c>
      <c r="T325" s="2">
        <v>42583.838194444441</v>
      </c>
      <c r="U325" s="2">
        <v>42583.864583333336</v>
      </c>
      <c r="V325" s="6">
        <f t="shared" si="40"/>
        <v>42583.254166666666</v>
      </c>
      <c r="W325" s="6">
        <f t="shared" si="41"/>
        <v>0.38541666666666669</v>
      </c>
      <c r="X325" s="6">
        <f t="shared" si="42"/>
        <v>42583.765972222223</v>
      </c>
      <c r="Y325" s="6">
        <f t="shared" si="43"/>
        <v>0.78125</v>
      </c>
      <c r="Z325" s="6">
        <f t="shared" si="44"/>
        <v>42583.82430555555</v>
      </c>
      <c r="AA325" s="6">
        <f t="shared" si="45"/>
        <v>42583.782638888886</v>
      </c>
      <c r="AB325" s="6">
        <f t="shared" si="46"/>
        <v>42583.864583333336</v>
      </c>
      <c r="AC325" s="6" t="str">
        <f t="shared" si="47"/>
        <v>6:45 PM / 8:45 PM</v>
      </c>
    </row>
    <row r="326" spans="1:29" x14ac:dyDescent="0.35">
      <c r="A326" s="1">
        <v>42584</v>
      </c>
      <c r="B326" t="s">
        <v>829</v>
      </c>
      <c r="C326" t="s">
        <v>32</v>
      </c>
      <c r="H326" t="s">
        <v>830</v>
      </c>
      <c r="J326" s="2">
        <v>42584.229861111111</v>
      </c>
      <c r="K326" s="2">
        <v>42584.251388888886</v>
      </c>
      <c r="L326" s="2">
        <v>42584.282638888886</v>
      </c>
      <c r="M326" s="2">
        <v>42584.394444444442</v>
      </c>
      <c r="N326" s="2">
        <v>42584.42083333333</v>
      </c>
      <c r="O326" s="2">
        <v>42584.467361111114</v>
      </c>
      <c r="P326" s="2">
        <v>42584.55972222222</v>
      </c>
      <c r="Q326" s="2">
        <v>42584.583333333336</v>
      </c>
      <c r="R326" s="2">
        <v>42584.779861111114</v>
      </c>
      <c r="T326" s="2">
        <v>42584.837500000001</v>
      </c>
      <c r="U326" s="2">
        <v>42584.863888888889</v>
      </c>
      <c r="V326" s="6">
        <f t="shared" si="40"/>
        <v>42584.254861111105</v>
      </c>
      <c r="W326" s="6">
        <f t="shared" si="41"/>
        <v>0.38541666666666669</v>
      </c>
      <c r="X326" s="6">
        <f t="shared" si="42"/>
        <v>42584.765972222223</v>
      </c>
      <c r="Y326" s="6">
        <f t="shared" si="43"/>
        <v>0.78125</v>
      </c>
      <c r="Z326" s="6">
        <f t="shared" si="44"/>
        <v>42584.823611111111</v>
      </c>
      <c r="AA326" s="6">
        <f t="shared" si="45"/>
        <v>42584.781944444447</v>
      </c>
      <c r="AB326" s="6">
        <f t="shared" si="46"/>
        <v>42584.863888888889</v>
      </c>
      <c r="AC326" s="6" t="str">
        <f t="shared" si="47"/>
        <v>6:45 PM / 8:44 PM</v>
      </c>
    </row>
    <row r="327" spans="1:29" x14ac:dyDescent="0.35">
      <c r="A327" s="1">
        <v>42585</v>
      </c>
      <c r="B327" t="s">
        <v>831</v>
      </c>
      <c r="C327" t="s">
        <v>35</v>
      </c>
      <c r="H327" t="s">
        <v>832</v>
      </c>
      <c r="J327" s="2">
        <v>42585.229861111111</v>
      </c>
      <c r="K327" s="2">
        <v>42585.251388888886</v>
      </c>
      <c r="L327" s="2">
        <v>42585.283333333333</v>
      </c>
      <c r="M327" s="2">
        <v>42585.395138888889</v>
      </c>
      <c r="N327" s="2">
        <v>42585.42083333333</v>
      </c>
      <c r="O327" s="2">
        <v>42585.467361111114</v>
      </c>
      <c r="P327" s="2">
        <v>42585.55972222222</v>
      </c>
      <c r="Q327" s="2">
        <v>42585.583333333336</v>
      </c>
      <c r="R327" s="2">
        <v>42585.779166666667</v>
      </c>
      <c r="T327" s="2">
        <v>42585.836805555555</v>
      </c>
      <c r="U327" s="2">
        <v>42585.863194444442</v>
      </c>
      <c r="V327" s="6">
        <f t="shared" si="40"/>
        <v>42585.255555555552</v>
      </c>
      <c r="W327" s="6">
        <f t="shared" si="41"/>
        <v>0.38541666666666669</v>
      </c>
      <c r="X327" s="6">
        <f t="shared" si="42"/>
        <v>42585.765277777777</v>
      </c>
      <c r="Y327" s="6">
        <f t="shared" si="43"/>
        <v>0.77777777777777779</v>
      </c>
      <c r="Z327" s="6">
        <f t="shared" si="44"/>
        <v>42585.822916666664</v>
      </c>
      <c r="AA327" s="6">
        <f t="shared" si="45"/>
        <v>42585.78125</v>
      </c>
      <c r="AB327" s="6">
        <f t="shared" si="46"/>
        <v>42585.863194444442</v>
      </c>
      <c r="AC327" s="6" t="str">
        <f t="shared" si="47"/>
        <v>6:40 PM / 8:43 PM</v>
      </c>
    </row>
    <row r="328" spans="1:29" x14ac:dyDescent="0.35">
      <c r="A328" s="1">
        <v>42586</v>
      </c>
      <c r="B328" t="s">
        <v>833</v>
      </c>
      <c r="C328" t="s">
        <v>40</v>
      </c>
      <c r="H328" t="s">
        <v>834</v>
      </c>
      <c r="J328" s="2">
        <v>42586.230555555558</v>
      </c>
      <c r="K328" s="2">
        <v>42586.252083333333</v>
      </c>
      <c r="L328" s="2">
        <v>42586.283333333333</v>
      </c>
      <c r="M328" s="2">
        <v>42586.395138888889</v>
      </c>
      <c r="N328" s="2">
        <v>42586.42083333333</v>
      </c>
      <c r="O328" s="2">
        <v>42586.467361111114</v>
      </c>
      <c r="P328" s="2">
        <v>42586.55972222222</v>
      </c>
      <c r="Q328" s="2">
        <v>42586.583333333336</v>
      </c>
      <c r="R328" s="2">
        <v>42586.77847222222</v>
      </c>
      <c r="T328" s="2">
        <v>42586.836805555555</v>
      </c>
      <c r="U328" s="2">
        <v>42586.862500000003</v>
      </c>
      <c r="V328" s="6">
        <f t="shared" si="40"/>
        <v>42586.255555555552</v>
      </c>
      <c r="W328" s="6">
        <f t="shared" si="41"/>
        <v>0.38541666666666669</v>
      </c>
      <c r="X328" s="6">
        <f t="shared" si="42"/>
        <v>42586.76458333333</v>
      </c>
      <c r="Y328" s="6">
        <f t="shared" si="43"/>
        <v>0.77777777777777779</v>
      </c>
      <c r="Z328" s="6">
        <f t="shared" si="44"/>
        <v>42586.822916666664</v>
      </c>
      <c r="AA328" s="6">
        <f t="shared" si="45"/>
        <v>42586.78125</v>
      </c>
      <c r="AB328" s="6">
        <f t="shared" si="46"/>
        <v>42586.862500000003</v>
      </c>
      <c r="AC328" s="6" t="str">
        <f t="shared" si="47"/>
        <v>6:40 PM / 8:42 PM</v>
      </c>
    </row>
    <row r="329" spans="1:29" x14ac:dyDescent="0.35">
      <c r="A329" s="1">
        <v>42587</v>
      </c>
      <c r="B329" t="s">
        <v>835</v>
      </c>
      <c r="C329" t="s">
        <v>43</v>
      </c>
      <c r="D329" t="s">
        <v>836</v>
      </c>
      <c r="E329" t="s">
        <v>120</v>
      </c>
      <c r="H329" t="s">
        <v>837</v>
      </c>
      <c r="J329" s="2">
        <v>42587.231249999997</v>
      </c>
      <c r="K329" s="2">
        <v>42587.252083333333</v>
      </c>
      <c r="L329" s="2">
        <v>42587.28402777778</v>
      </c>
      <c r="M329" s="2">
        <v>42587.395138888889</v>
      </c>
      <c r="N329" s="2">
        <v>42587.421527777777</v>
      </c>
      <c r="O329" s="2">
        <v>42587.467361111114</v>
      </c>
      <c r="P329" s="2">
        <v>42587.55972222222</v>
      </c>
      <c r="Q329" s="2">
        <v>42587.583333333336</v>
      </c>
      <c r="R329" s="2">
        <v>42587.77847222222</v>
      </c>
      <c r="S329" s="2">
        <v>42587.823611111111</v>
      </c>
      <c r="T329" s="2">
        <v>42587.836111111108</v>
      </c>
      <c r="U329" s="2">
        <v>42587.862500000003</v>
      </c>
      <c r="V329" s="6">
        <f t="shared" si="40"/>
        <v>42587.256249999999</v>
      </c>
      <c r="W329" s="6">
        <f t="shared" si="41"/>
        <v>0.38541666666666669</v>
      </c>
      <c r="X329" s="6">
        <f t="shared" si="42"/>
        <v>42587.76458333333</v>
      </c>
      <c r="Y329" s="6">
        <f t="shared" si="43"/>
        <v>0.77777777777777779</v>
      </c>
      <c r="Z329" s="6">
        <f t="shared" si="44"/>
        <v>42587.822222222218</v>
      </c>
      <c r="AA329" s="6">
        <f t="shared" si="45"/>
        <v>42587.780555555553</v>
      </c>
      <c r="AB329" s="6">
        <f t="shared" si="46"/>
        <v>42587.862500000003</v>
      </c>
      <c r="AC329" s="6" t="str">
        <f t="shared" si="47"/>
        <v>6:40 PM / 8:42 PM</v>
      </c>
    </row>
    <row r="330" spans="1:29" x14ac:dyDescent="0.35">
      <c r="A330" s="1">
        <v>42588</v>
      </c>
      <c r="B330" t="s">
        <v>838</v>
      </c>
      <c r="C330" t="s">
        <v>46</v>
      </c>
      <c r="F330" t="s">
        <v>839</v>
      </c>
      <c r="G330" t="s">
        <v>840</v>
      </c>
      <c r="H330" t="s">
        <v>841</v>
      </c>
      <c r="J330" s="2">
        <v>42588.231944444444</v>
      </c>
      <c r="K330" s="2">
        <v>42588.25277777778</v>
      </c>
      <c r="L330" s="2">
        <v>42588.28402777778</v>
      </c>
      <c r="M330" s="2">
        <v>42588.395138888889</v>
      </c>
      <c r="N330" s="2">
        <v>42588.421527777777</v>
      </c>
      <c r="O330" s="2">
        <v>42588.467361111114</v>
      </c>
      <c r="P330" s="2">
        <v>42588.55972222222</v>
      </c>
      <c r="Q330" s="2">
        <v>42588.583333333336</v>
      </c>
      <c r="R330" s="2">
        <v>42588.777777777781</v>
      </c>
      <c r="T330" s="2">
        <v>42588.835416666669</v>
      </c>
      <c r="U330" s="2">
        <v>42588.861805555556</v>
      </c>
      <c r="V330" s="6">
        <f t="shared" si="40"/>
        <v>42588.256249999999</v>
      </c>
      <c r="W330" s="6">
        <f t="shared" si="41"/>
        <v>0.38541666666666669</v>
      </c>
      <c r="X330" s="6">
        <f t="shared" si="42"/>
        <v>42588.763888888891</v>
      </c>
      <c r="Y330" s="6">
        <f t="shared" si="43"/>
        <v>0.77777777777777779</v>
      </c>
      <c r="Z330" s="6">
        <f t="shared" si="44"/>
        <v>42588.821527777778</v>
      </c>
      <c r="AA330" s="6">
        <f t="shared" si="45"/>
        <v>42588.779861111114</v>
      </c>
      <c r="AB330" s="6">
        <f t="shared" si="46"/>
        <v>42588.861805555556</v>
      </c>
      <c r="AC330" s="6" t="str">
        <f t="shared" si="47"/>
        <v>6:40 PM / 8:41 PM</v>
      </c>
    </row>
    <row r="331" spans="1:29" x14ac:dyDescent="0.35">
      <c r="A331" s="1">
        <v>42589</v>
      </c>
      <c r="B331" t="s">
        <v>842</v>
      </c>
      <c r="C331" t="s">
        <v>22</v>
      </c>
      <c r="H331" t="s">
        <v>843</v>
      </c>
      <c r="J331" s="2">
        <v>42589.231944444444</v>
      </c>
      <c r="K331" s="2">
        <v>42589.253472222219</v>
      </c>
      <c r="L331" s="2">
        <v>42589.284722222219</v>
      </c>
      <c r="M331" s="2">
        <v>42589.395833333336</v>
      </c>
      <c r="N331" s="2">
        <v>42589.421527777777</v>
      </c>
      <c r="O331" s="2">
        <v>42589.467361111114</v>
      </c>
      <c r="P331" s="2">
        <v>42589.559027777781</v>
      </c>
      <c r="Q331" s="2">
        <v>42589.582638888889</v>
      </c>
      <c r="R331" s="2">
        <v>42589.777777777781</v>
      </c>
      <c r="T331" s="2">
        <v>42589.834722222222</v>
      </c>
      <c r="U331" s="2">
        <v>42589.861111111109</v>
      </c>
      <c r="V331" s="6">
        <f t="shared" si="40"/>
        <v>42589.256944444438</v>
      </c>
      <c r="W331" s="6">
        <f t="shared" si="41"/>
        <v>0.38541666666666669</v>
      </c>
      <c r="X331" s="6">
        <f t="shared" si="42"/>
        <v>42589.763888888891</v>
      </c>
      <c r="Y331" s="6">
        <f t="shared" si="43"/>
        <v>0.77777777777777779</v>
      </c>
      <c r="Z331" s="6">
        <f t="shared" si="44"/>
        <v>42589.820833333331</v>
      </c>
      <c r="AA331" s="6">
        <f t="shared" si="45"/>
        <v>42589.779166666667</v>
      </c>
      <c r="AB331" s="6">
        <f t="shared" si="46"/>
        <v>42589.861111111109</v>
      </c>
      <c r="AC331" s="6" t="str">
        <f t="shared" si="47"/>
        <v>6:40 PM / 8:40 PM</v>
      </c>
    </row>
    <row r="332" spans="1:29" x14ac:dyDescent="0.35">
      <c r="A332" s="1">
        <v>42590</v>
      </c>
      <c r="B332" t="s">
        <v>844</v>
      </c>
      <c r="C332" t="s">
        <v>27</v>
      </c>
      <c r="H332" t="s">
        <v>845</v>
      </c>
      <c r="J332" s="2">
        <v>42590.232638888891</v>
      </c>
      <c r="K332" s="2">
        <v>42590.253472222219</v>
      </c>
      <c r="L332" s="2">
        <v>42590.284722222219</v>
      </c>
      <c r="M332" s="2">
        <v>42590.395833333336</v>
      </c>
      <c r="N332" s="2">
        <v>42590.421527777777</v>
      </c>
      <c r="O332" s="2">
        <v>42590.467361111114</v>
      </c>
      <c r="P332" s="2">
        <v>42590.559027777781</v>
      </c>
      <c r="Q332" s="2">
        <v>42590.582638888889</v>
      </c>
      <c r="R332" s="2">
        <v>42590.777083333334</v>
      </c>
      <c r="T332" s="2">
        <v>42590.834722222222</v>
      </c>
      <c r="U332" s="2">
        <v>42590.86041666667</v>
      </c>
      <c r="V332" s="6">
        <f t="shared" si="40"/>
        <v>42590.256944444438</v>
      </c>
      <c r="W332" s="6">
        <f t="shared" si="41"/>
        <v>0.38541666666666669</v>
      </c>
      <c r="X332" s="6">
        <f t="shared" si="42"/>
        <v>42590.763194444444</v>
      </c>
      <c r="Y332" s="6">
        <f t="shared" si="43"/>
        <v>0.77777777777777779</v>
      </c>
      <c r="Z332" s="6">
        <f t="shared" si="44"/>
        <v>42590.820833333331</v>
      </c>
      <c r="AA332" s="6">
        <f t="shared" si="45"/>
        <v>42590.779166666667</v>
      </c>
      <c r="AB332" s="6">
        <f t="shared" si="46"/>
        <v>42590.86041666667</v>
      </c>
      <c r="AC332" s="6" t="str">
        <f t="shared" si="47"/>
        <v>6:40 PM / 8:39 PM</v>
      </c>
    </row>
    <row r="333" spans="1:29" x14ac:dyDescent="0.35">
      <c r="A333" s="1">
        <v>42591</v>
      </c>
      <c r="B333" t="s">
        <v>846</v>
      </c>
      <c r="C333" t="s">
        <v>32</v>
      </c>
      <c r="H333" t="s">
        <v>847</v>
      </c>
      <c r="J333" s="2">
        <v>42591.23333333333</v>
      </c>
      <c r="K333" s="2">
        <v>42591.254166666666</v>
      </c>
      <c r="L333" s="2">
        <v>42591.284722222219</v>
      </c>
      <c r="M333" s="2">
        <v>42591.395833333336</v>
      </c>
      <c r="N333" s="2">
        <v>42591.421527777777</v>
      </c>
      <c r="O333" s="2">
        <v>42591.467361111114</v>
      </c>
      <c r="P333" s="2">
        <v>42591.559027777781</v>
      </c>
      <c r="Q333" s="2">
        <v>42591.582638888889</v>
      </c>
      <c r="R333" s="2">
        <v>42591.776388888888</v>
      </c>
      <c r="T333" s="2">
        <v>42591.834027777775</v>
      </c>
      <c r="U333" s="2">
        <v>42591.859722222223</v>
      </c>
      <c r="V333" s="6">
        <f t="shared" si="40"/>
        <v>42591.256944444438</v>
      </c>
      <c r="W333" s="6">
        <f t="shared" si="41"/>
        <v>0.38541666666666669</v>
      </c>
      <c r="X333" s="6">
        <f t="shared" si="42"/>
        <v>42591.762499999997</v>
      </c>
      <c r="Y333" s="6">
        <f t="shared" si="43"/>
        <v>0.77777777777777779</v>
      </c>
      <c r="Z333" s="6">
        <f t="shared" si="44"/>
        <v>42591.820138888885</v>
      </c>
      <c r="AA333" s="6">
        <f t="shared" si="45"/>
        <v>42591.77847222222</v>
      </c>
      <c r="AB333" s="6">
        <f t="shared" si="46"/>
        <v>42591.859722222223</v>
      </c>
      <c r="AC333" s="6" t="str">
        <f t="shared" si="47"/>
        <v>6:40 PM / 8:38 PM</v>
      </c>
    </row>
    <row r="334" spans="1:29" x14ac:dyDescent="0.35">
      <c r="A334" s="1">
        <v>42592</v>
      </c>
      <c r="B334" t="s">
        <v>848</v>
      </c>
      <c r="C334" t="s">
        <v>35</v>
      </c>
      <c r="H334" t="s">
        <v>849</v>
      </c>
      <c r="J334" s="2">
        <v>42592.23333333333</v>
      </c>
      <c r="K334" s="2">
        <v>42592.254166666666</v>
      </c>
      <c r="L334" s="2">
        <v>42592.285416666666</v>
      </c>
      <c r="M334" s="2">
        <v>42592.396527777775</v>
      </c>
      <c r="N334" s="2">
        <v>42592.421527777777</v>
      </c>
      <c r="O334" s="2">
        <v>42592.467361111114</v>
      </c>
      <c r="P334" s="2">
        <v>42592.559027777781</v>
      </c>
      <c r="Q334" s="2">
        <v>42592.582638888889</v>
      </c>
      <c r="R334" s="2">
        <v>42592.776388888888</v>
      </c>
      <c r="T334" s="2">
        <v>42592.833333333336</v>
      </c>
      <c r="U334" s="2">
        <v>42592.859027777777</v>
      </c>
      <c r="V334" s="6">
        <f t="shared" si="40"/>
        <v>42592.257638888885</v>
      </c>
      <c r="W334" s="6">
        <f t="shared" si="41"/>
        <v>0.38541666666666669</v>
      </c>
      <c r="X334" s="6">
        <f t="shared" si="42"/>
        <v>42592.762499999997</v>
      </c>
      <c r="Y334" s="6">
        <f t="shared" si="43"/>
        <v>0.77777777777777779</v>
      </c>
      <c r="Z334" s="6">
        <f t="shared" si="44"/>
        <v>42592.819444444445</v>
      </c>
      <c r="AA334" s="6">
        <f t="shared" si="45"/>
        <v>42592.777777777781</v>
      </c>
      <c r="AB334" s="6">
        <f t="shared" si="46"/>
        <v>42592.859027777777</v>
      </c>
      <c r="AC334" s="6" t="str">
        <f t="shared" si="47"/>
        <v>6:40 PM / 8:37 PM</v>
      </c>
    </row>
    <row r="335" spans="1:29" x14ac:dyDescent="0.35">
      <c r="A335" s="1">
        <v>42593</v>
      </c>
      <c r="B335" t="s">
        <v>850</v>
      </c>
      <c r="C335" t="s">
        <v>40</v>
      </c>
      <c r="H335" t="s">
        <v>851</v>
      </c>
      <c r="J335" s="2">
        <v>42593.234027777777</v>
      </c>
      <c r="K335" s="2">
        <v>42593.254861111112</v>
      </c>
      <c r="L335" s="2">
        <v>42593.285416666666</v>
      </c>
      <c r="M335" s="2">
        <v>42593.396527777775</v>
      </c>
      <c r="N335" s="2">
        <v>42593.422222222223</v>
      </c>
      <c r="O335" s="2">
        <v>42593.467361111114</v>
      </c>
      <c r="P335" s="2">
        <v>42593.559027777781</v>
      </c>
      <c r="Q335" s="2">
        <v>42593.582638888889</v>
      </c>
      <c r="R335" s="2">
        <v>42593.775694444441</v>
      </c>
      <c r="T335" s="2">
        <v>42593.832638888889</v>
      </c>
      <c r="U335" s="2">
        <v>42593.85833333333</v>
      </c>
      <c r="V335" s="6">
        <f t="shared" si="40"/>
        <v>42593.257638888885</v>
      </c>
      <c r="W335" s="6">
        <f t="shared" si="41"/>
        <v>0.38541666666666669</v>
      </c>
      <c r="X335" s="6">
        <f t="shared" si="42"/>
        <v>42593.76180555555</v>
      </c>
      <c r="Y335" s="6">
        <f t="shared" si="43"/>
        <v>0.77430555555555547</v>
      </c>
      <c r="Z335" s="6">
        <f t="shared" si="44"/>
        <v>42593.818749999999</v>
      </c>
      <c r="AA335" s="6">
        <f t="shared" si="45"/>
        <v>42593.777083333334</v>
      </c>
      <c r="AB335" s="6">
        <f t="shared" si="46"/>
        <v>42593.85833333333</v>
      </c>
      <c r="AC335" s="6" t="str">
        <f t="shared" si="47"/>
        <v>6:35 PM / 8:36 PM</v>
      </c>
    </row>
    <row r="336" spans="1:29" x14ac:dyDescent="0.35">
      <c r="A336" s="1">
        <v>42594</v>
      </c>
      <c r="B336" t="s">
        <v>852</v>
      </c>
      <c r="C336" t="s">
        <v>43</v>
      </c>
      <c r="H336" t="s">
        <v>853</v>
      </c>
      <c r="J336" s="2">
        <v>42594.234722222223</v>
      </c>
      <c r="K336" s="2">
        <v>42594.254861111112</v>
      </c>
      <c r="L336" s="2">
        <v>42594.286111111112</v>
      </c>
      <c r="M336" s="2">
        <v>42594.396527777775</v>
      </c>
      <c r="N336" s="2">
        <v>42594.422222222223</v>
      </c>
      <c r="O336" s="2">
        <v>42594.467361111114</v>
      </c>
      <c r="P336" s="2">
        <v>42594.559027777781</v>
      </c>
      <c r="Q336" s="2">
        <v>42594.581944444442</v>
      </c>
      <c r="R336" s="2">
        <v>42594.775000000001</v>
      </c>
      <c r="S336" s="2">
        <v>42594.819444444445</v>
      </c>
      <c r="T336" s="2">
        <v>42594.831944444442</v>
      </c>
      <c r="U336" s="2">
        <v>42594.85833333333</v>
      </c>
      <c r="V336" s="6">
        <f t="shared" si="40"/>
        <v>42594.258333333331</v>
      </c>
      <c r="W336" s="6">
        <f t="shared" si="41"/>
        <v>0.38541666666666669</v>
      </c>
      <c r="X336" s="6">
        <f t="shared" si="42"/>
        <v>42594.761111111111</v>
      </c>
      <c r="Y336" s="6">
        <f t="shared" si="43"/>
        <v>0.77430555555555547</v>
      </c>
      <c r="Z336" s="6">
        <f t="shared" si="44"/>
        <v>42594.818055555552</v>
      </c>
      <c r="AA336" s="6">
        <f t="shared" si="45"/>
        <v>42594.776388888888</v>
      </c>
      <c r="AB336" s="6">
        <f t="shared" si="46"/>
        <v>42594.85833333333</v>
      </c>
      <c r="AC336" s="6" t="str">
        <f t="shared" si="47"/>
        <v>6:35 PM / 8:36 PM</v>
      </c>
    </row>
    <row r="337" spans="1:29" x14ac:dyDescent="0.35">
      <c r="A337" s="1">
        <v>42595</v>
      </c>
      <c r="B337" t="s">
        <v>854</v>
      </c>
      <c r="C337" t="s">
        <v>46</v>
      </c>
      <c r="D337" t="s">
        <v>855</v>
      </c>
      <c r="E337" t="s">
        <v>856</v>
      </c>
      <c r="F337" t="s">
        <v>857</v>
      </c>
      <c r="G337" t="s">
        <v>858</v>
      </c>
      <c r="H337" t="s">
        <v>859</v>
      </c>
      <c r="J337" s="2">
        <v>42595.234722222223</v>
      </c>
      <c r="K337" s="2">
        <v>42595.255555555559</v>
      </c>
      <c r="L337" s="2">
        <v>42595.286111111112</v>
      </c>
      <c r="M337" s="2">
        <v>42595.396527777775</v>
      </c>
      <c r="N337" s="2">
        <v>42595.422222222223</v>
      </c>
      <c r="O337" s="2">
        <v>42595.467361111114</v>
      </c>
      <c r="P337" s="2">
        <v>42595.558333333334</v>
      </c>
      <c r="Q337" s="2">
        <v>42595.581944444442</v>
      </c>
      <c r="R337" s="2">
        <v>42595.775000000001</v>
      </c>
      <c r="T337" s="2">
        <v>42595.831250000003</v>
      </c>
      <c r="U337" s="2">
        <v>42595.857638888891</v>
      </c>
      <c r="V337" s="6">
        <f t="shared" si="40"/>
        <v>42595.258333333331</v>
      </c>
      <c r="W337" s="6">
        <f t="shared" si="41"/>
        <v>0.38541666666666669</v>
      </c>
      <c r="X337" s="6">
        <f t="shared" si="42"/>
        <v>42595.761111111111</v>
      </c>
      <c r="Y337" s="6">
        <f t="shared" si="43"/>
        <v>0.77430555555555547</v>
      </c>
      <c r="Z337" s="6">
        <f t="shared" si="44"/>
        <v>42595.817361111112</v>
      </c>
      <c r="AA337" s="6">
        <f t="shared" si="45"/>
        <v>42595.775694444448</v>
      </c>
      <c r="AB337" s="6">
        <f t="shared" si="46"/>
        <v>42595.857638888891</v>
      </c>
      <c r="AC337" s="6" t="str">
        <f t="shared" si="47"/>
        <v>6:35 PM / 8:35 PM</v>
      </c>
    </row>
    <row r="338" spans="1:29" x14ac:dyDescent="0.35">
      <c r="A338" s="1">
        <v>42596</v>
      </c>
      <c r="B338" t="s">
        <v>860</v>
      </c>
      <c r="C338" t="s">
        <v>22</v>
      </c>
      <c r="D338" t="s">
        <v>861</v>
      </c>
      <c r="E338" t="s">
        <v>862</v>
      </c>
      <c r="H338" t="s">
        <v>863</v>
      </c>
      <c r="J338" s="2">
        <v>42596.23541666667</v>
      </c>
      <c r="K338" s="2">
        <v>42596.256249999999</v>
      </c>
      <c r="L338" s="2">
        <v>42596.286805555559</v>
      </c>
      <c r="M338" s="2">
        <v>42596.397222222222</v>
      </c>
      <c r="N338" s="2">
        <v>42596.422222222223</v>
      </c>
      <c r="O338" s="2">
        <v>42596.467361111114</v>
      </c>
      <c r="P338" s="2">
        <v>42596.558333333334</v>
      </c>
      <c r="Q338" s="2">
        <v>42596.581944444442</v>
      </c>
      <c r="R338" s="2">
        <v>42596.774305555555</v>
      </c>
      <c r="T338" s="2">
        <v>42596.831250000003</v>
      </c>
      <c r="U338" s="2">
        <v>42596.856944444444</v>
      </c>
      <c r="V338" s="6">
        <f t="shared" si="40"/>
        <v>42596.259027777778</v>
      </c>
      <c r="W338" s="6">
        <f t="shared" si="41"/>
        <v>0.38541666666666669</v>
      </c>
      <c r="X338" s="6">
        <f t="shared" si="42"/>
        <v>42596.760416666664</v>
      </c>
      <c r="Y338" s="6">
        <f t="shared" si="43"/>
        <v>0.77430555555555547</v>
      </c>
      <c r="Z338" s="6">
        <f t="shared" si="44"/>
        <v>42596.817361111112</v>
      </c>
      <c r="AA338" s="6">
        <f t="shared" si="45"/>
        <v>42596.775694444448</v>
      </c>
      <c r="AB338" s="6">
        <f t="shared" si="46"/>
        <v>42596.856944444444</v>
      </c>
      <c r="AC338" s="6" t="str">
        <f t="shared" si="47"/>
        <v>6:35 PM / 8:34 PM</v>
      </c>
    </row>
    <row r="339" spans="1:29" x14ac:dyDescent="0.35">
      <c r="A339" s="1">
        <v>42597</v>
      </c>
      <c r="B339" t="s">
        <v>864</v>
      </c>
      <c r="C339" t="s">
        <v>27</v>
      </c>
      <c r="H339" t="s">
        <v>865</v>
      </c>
      <c r="J339" s="2">
        <v>42597.236111111109</v>
      </c>
      <c r="K339" s="2">
        <v>42597.256249999999</v>
      </c>
      <c r="L339" s="2">
        <v>42597.286805555559</v>
      </c>
      <c r="M339" s="2">
        <v>42597.397222222222</v>
      </c>
      <c r="N339" s="2">
        <v>42597.422222222223</v>
      </c>
      <c r="O339" s="2">
        <v>42597.467361111114</v>
      </c>
      <c r="P339" s="2">
        <v>42597.558333333334</v>
      </c>
      <c r="Q339" s="2">
        <v>42597.581944444442</v>
      </c>
      <c r="R339" s="2">
        <v>42597.773611111108</v>
      </c>
      <c r="T339" s="2">
        <v>42597.830555555556</v>
      </c>
      <c r="U339" s="2">
        <v>42597.856249999997</v>
      </c>
      <c r="V339" s="6">
        <f t="shared" si="40"/>
        <v>42597.259027777778</v>
      </c>
      <c r="W339" s="6">
        <f t="shared" si="41"/>
        <v>0.38541666666666669</v>
      </c>
      <c r="X339" s="6">
        <f t="shared" si="42"/>
        <v>42597.759722222218</v>
      </c>
      <c r="Y339" s="6">
        <f t="shared" si="43"/>
        <v>0.77430555555555547</v>
      </c>
      <c r="Z339" s="6">
        <f t="shared" si="44"/>
        <v>42597.816666666666</v>
      </c>
      <c r="AA339" s="6">
        <f t="shared" si="45"/>
        <v>42597.775000000001</v>
      </c>
      <c r="AB339" s="6">
        <f t="shared" si="46"/>
        <v>42597.856249999997</v>
      </c>
      <c r="AC339" s="6" t="str">
        <f t="shared" si="47"/>
        <v>6:35 PM / 8:33 PM</v>
      </c>
    </row>
    <row r="340" spans="1:29" x14ac:dyDescent="0.35">
      <c r="A340" s="1">
        <v>42598</v>
      </c>
      <c r="B340" t="s">
        <v>866</v>
      </c>
      <c r="C340" t="s">
        <v>32</v>
      </c>
      <c r="H340" t="s">
        <v>867</v>
      </c>
      <c r="J340" s="2">
        <v>42598.236111111109</v>
      </c>
      <c r="K340" s="2">
        <v>42598.256944444445</v>
      </c>
      <c r="L340" s="2">
        <v>42598.287499999999</v>
      </c>
      <c r="M340" s="2">
        <v>42598.397222222222</v>
      </c>
      <c r="N340" s="2">
        <v>42598.422222222223</v>
      </c>
      <c r="O340" s="2">
        <v>42598.468055555553</v>
      </c>
      <c r="P340" s="2">
        <v>42598.558333333334</v>
      </c>
      <c r="Q340" s="2">
        <v>42598.581250000003</v>
      </c>
      <c r="R340" s="2">
        <v>42598.772916666669</v>
      </c>
      <c r="T340" s="2">
        <v>42598.829861111109</v>
      </c>
      <c r="U340" s="2">
        <v>42598.855555555558</v>
      </c>
      <c r="V340" s="6">
        <f t="shared" si="40"/>
        <v>42598.259722222218</v>
      </c>
      <c r="W340" s="6">
        <f t="shared" si="41"/>
        <v>0.38541666666666669</v>
      </c>
      <c r="X340" s="6">
        <f t="shared" si="42"/>
        <v>42598.759027777778</v>
      </c>
      <c r="Y340" s="6">
        <f t="shared" si="43"/>
        <v>0.77430555555555547</v>
      </c>
      <c r="Z340" s="6">
        <f t="shared" si="44"/>
        <v>42598.815972222219</v>
      </c>
      <c r="AA340" s="6">
        <f t="shared" si="45"/>
        <v>42598.774305555555</v>
      </c>
      <c r="AB340" s="6">
        <f t="shared" si="46"/>
        <v>42598.855555555558</v>
      </c>
      <c r="AC340" s="6" t="str">
        <f t="shared" si="47"/>
        <v>6:35 PM / 8:32 PM</v>
      </c>
    </row>
    <row r="341" spans="1:29" x14ac:dyDescent="0.35">
      <c r="A341" s="1">
        <v>42599</v>
      </c>
      <c r="B341" t="s">
        <v>868</v>
      </c>
      <c r="C341" t="s">
        <v>35</v>
      </c>
      <c r="H341" t="s">
        <v>869</v>
      </c>
      <c r="J341" s="2">
        <v>42599.236805555556</v>
      </c>
      <c r="K341" s="2">
        <v>42599.256944444445</v>
      </c>
      <c r="L341" s="2">
        <v>42599.287499999999</v>
      </c>
      <c r="M341" s="2">
        <v>42599.397222222222</v>
      </c>
      <c r="N341" s="2">
        <v>42599.422222222223</v>
      </c>
      <c r="O341" s="2">
        <v>42599.468055555553</v>
      </c>
      <c r="P341" s="2">
        <v>42599.558333333334</v>
      </c>
      <c r="Q341" s="2">
        <v>42599.581250000003</v>
      </c>
      <c r="R341" s="2">
        <v>42599.772916666669</v>
      </c>
      <c r="T341" s="2">
        <v>42599.82916666667</v>
      </c>
      <c r="U341" s="2">
        <v>42599.854861111111</v>
      </c>
      <c r="V341" s="6">
        <f t="shared" si="40"/>
        <v>42599.259722222218</v>
      </c>
      <c r="W341" s="6">
        <f t="shared" si="41"/>
        <v>0.38541666666666669</v>
      </c>
      <c r="X341" s="6">
        <f t="shared" si="42"/>
        <v>42599.759027777778</v>
      </c>
      <c r="Y341" s="6">
        <f t="shared" si="43"/>
        <v>0.77430555555555547</v>
      </c>
      <c r="Z341" s="6">
        <f t="shared" si="44"/>
        <v>42599.81527777778</v>
      </c>
      <c r="AA341" s="6">
        <f t="shared" si="45"/>
        <v>42599.773611111115</v>
      </c>
      <c r="AB341" s="6">
        <f t="shared" si="46"/>
        <v>42599.854861111111</v>
      </c>
      <c r="AC341" s="6" t="str">
        <f t="shared" si="47"/>
        <v>6:35 PM / 8:31 PM</v>
      </c>
    </row>
    <row r="342" spans="1:29" x14ac:dyDescent="0.35">
      <c r="A342" s="1">
        <v>42600</v>
      </c>
      <c r="B342" t="s">
        <v>870</v>
      </c>
      <c r="C342" t="s">
        <v>40</v>
      </c>
      <c r="H342" t="s">
        <v>871</v>
      </c>
      <c r="J342" s="2">
        <v>42600.236805555556</v>
      </c>
      <c r="K342" s="2">
        <v>42600.257638888892</v>
      </c>
      <c r="L342" s="2">
        <v>42600.288194444445</v>
      </c>
      <c r="M342" s="2">
        <v>42600.397222222222</v>
      </c>
      <c r="N342" s="2">
        <v>42600.42291666667</v>
      </c>
      <c r="O342" s="2">
        <v>42600.468055555553</v>
      </c>
      <c r="P342" s="2">
        <v>42600.557638888888</v>
      </c>
      <c r="Q342" s="2">
        <v>42600.581250000003</v>
      </c>
      <c r="R342" s="2">
        <v>42600.772222222222</v>
      </c>
      <c r="T342" s="2">
        <v>42600.828472222223</v>
      </c>
      <c r="U342" s="2">
        <v>42600.854166666664</v>
      </c>
      <c r="V342" s="6">
        <f t="shared" si="40"/>
        <v>42600.260416666664</v>
      </c>
      <c r="W342" s="6">
        <f t="shared" si="41"/>
        <v>0.38541666666666669</v>
      </c>
      <c r="X342" s="6">
        <f t="shared" si="42"/>
        <v>42600.758333333331</v>
      </c>
      <c r="Y342" s="6">
        <f t="shared" si="43"/>
        <v>0.77083333333333337</v>
      </c>
      <c r="Z342" s="6">
        <f t="shared" si="44"/>
        <v>42600.814583333333</v>
      </c>
      <c r="AA342" s="6">
        <f t="shared" si="45"/>
        <v>42600.772916666669</v>
      </c>
      <c r="AB342" s="6">
        <f t="shared" si="46"/>
        <v>42600.854166666664</v>
      </c>
      <c r="AC342" s="6" t="str">
        <f t="shared" si="47"/>
        <v>6:30 PM / 8:30 PM</v>
      </c>
    </row>
    <row r="343" spans="1:29" x14ac:dyDescent="0.35">
      <c r="A343" s="1">
        <v>42601</v>
      </c>
      <c r="B343" t="s">
        <v>872</v>
      </c>
      <c r="C343" t="s">
        <v>43</v>
      </c>
      <c r="H343" t="s">
        <v>873</v>
      </c>
      <c r="J343" s="2">
        <v>42601.237500000003</v>
      </c>
      <c r="K343" s="2">
        <v>42601.257638888892</v>
      </c>
      <c r="L343" s="2">
        <v>42601.288194444445</v>
      </c>
      <c r="M343" s="2">
        <v>42601.397916666669</v>
      </c>
      <c r="N343" s="2">
        <v>42601.42291666667</v>
      </c>
      <c r="O343" s="2">
        <v>42601.468055555553</v>
      </c>
      <c r="P343" s="2">
        <v>42601.557638888888</v>
      </c>
      <c r="Q343" s="2">
        <v>42601.581250000003</v>
      </c>
      <c r="R343" s="2">
        <v>42601.771527777775</v>
      </c>
      <c r="S343" s="2">
        <v>42601.81527777778</v>
      </c>
      <c r="T343" s="2">
        <v>42601.827777777777</v>
      </c>
      <c r="U343" s="2">
        <v>42601.853472222225</v>
      </c>
      <c r="V343" s="6">
        <f t="shared" si="40"/>
        <v>42601.260416666664</v>
      </c>
      <c r="W343" s="6">
        <f t="shared" si="41"/>
        <v>0.38541666666666669</v>
      </c>
      <c r="X343" s="6">
        <f t="shared" si="42"/>
        <v>42601.757638888885</v>
      </c>
      <c r="Y343" s="6">
        <f t="shared" si="43"/>
        <v>0.77083333333333337</v>
      </c>
      <c r="Z343" s="6">
        <f t="shared" si="44"/>
        <v>42601.813888888886</v>
      </c>
      <c r="AA343" s="6">
        <f t="shared" si="45"/>
        <v>42601.772222222222</v>
      </c>
      <c r="AB343" s="6">
        <f t="shared" si="46"/>
        <v>42601.853472222225</v>
      </c>
      <c r="AC343" s="6" t="str">
        <f t="shared" si="47"/>
        <v>6:30 PM / 8:29 PM</v>
      </c>
    </row>
    <row r="344" spans="1:29" x14ac:dyDescent="0.35">
      <c r="A344" s="1">
        <v>42602</v>
      </c>
      <c r="B344" t="s">
        <v>874</v>
      </c>
      <c r="C344" t="s">
        <v>46</v>
      </c>
      <c r="F344" t="s">
        <v>875</v>
      </c>
      <c r="G344" t="s">
        <v>876</v>
      </c>
      <c r="H344" t="s">
        <v>877</v>
      </c>
      <c r="J344" s="2">
        <v>42602.238194444442</v>
      </c>
      <c r="K344" s="2">
        <v>42602.258333333331</v>
      </c>
      <c r="L344" s="2">
        <v>42602.288888888892</v>
      </c>
      <c r="M344" s="2">
        <v>42602.397916666669</v>
      </c>
      <c r="N344" s="2">
        <v>42602.42291666667</v>
      </c>
      <c r="O344" s="2">
        <v>42602.468055555553</v>
      </c>
      <c r="P344" s="2">
        <v>42602.557638888888</v>
      </c>
      <c r="Q344" s="2">
        <v>42602.580555555556</v>
      </c>
      <c r="R344" s="2">
        <v>42602.770833333336</v>
      </c>
      <c r="T344" s="2">
        <v>42602.82708333333</v>
      </c>
      <c r="U344" s="2">
        <v>42602.852777777778</v>
      </c>
      <c r="V344" s="6">
        <f t="shared" si="40"/>
        <v>42602.261111111111</v>
      </c>
      <c r="W344" s="6">
        <f t="shared" si="41"/>
        <v>0.38541666666666669</v>
      </c>
      <c r="X344" s="6">
        <f t="shared" si="42"/>
        <v>42602.756944444445</v>
      </c>
      <c r="Y344" s="6">
        <f t="shared" si="43"/>
        <v>0.77083333333333337</v>
      </c>
      <c r="Z344" s="6">
        <f t="shared" si="44"/>
        <v>42602.813194444439</v>
      </c>
      <c r="AA344" s="6">
        <f t="shared" si="45"/>
        <v>42602.771527777775</v>
      </c>
      <c r="AB344" s="6">
        <f t="shared" si="46"/>
        <v>42602.852777777778</v>
      </c>
      <c r="AC344" s="6" t="str">
        <f t="shared" si="47"/>
        <v>6:30 PM / 8:28 PM</v>
      </c>
    </row>
    <row r="345" spans="1:29" x14ac:dyDescent="0.35">
      <c r="A345" s="1">
        <v>42603</v>
      </c>
      <c r="B345" t="s">
        <v>878</v>
      </c>
      <c r="C345" t="s">
        <v>22</v>
      </c>
      <c r="H345" t="s">
        <v>879</v>
      </c>
      <c r="J345" s="2">
        <v>42603.238194444442</v>
      </c>
      <c r="K345" s="2">
        <v>42603.259027777778</v>
      </c>
      <c r="L345" s="2">
        <v>42603.288888888892</v>
      </c>
      <c r="M345" s="2">
        <v>42603.397916666669</v>
      </c>
      <c r="N345" s="2">
        <v>42603.42291666667</v>
      </c>
      <c r="O345" s="2">
        <v>42603.467361111114</v>
      </c>
      <c r="P345" s="2">
        <v>42603.557638888888</v>
      </c>
      <c r="Q345" s="2">
        <v>42603.580555555556</v>
      </c>
      <c r="R345" s="2">
        <v>42603.770138888889</v>
      </c>
      <c r="T345" s="2">
        <v>42603.826388888891</v>
      </c>
      <c r="U345" s="2">
        <v>42603.852083333331</v>
      </c>
      <c r="V345" s="6">
        <f t="shared" si="40"/>
        <v>42603.261111111111</v>
      </c>
      <c r="W345" s="6">
        <f t="shared" si="41"/>
        <v>0.38541666666666669</v>
      </c>
      <c r="X345" s="6">
        <f t="shared" si="42"/>
        <v>42603.756249999999</v>
      </c>
      <c r="Y345" s="6">
        <f t="shared" si="43"/>
        <v>0.77083333333333337</v>
      </c>
      <c r="Z345" s="6">
        <f t="shared" si="44"/>
        <v>42603.8125</v>
      </c>
      <c r="AA345" s="6">
        <f t="shared" si="45"/>
        <v>42603.770833333336</v>
      </c>
      <c r="AB345" s="6">
        <f t="shared" si="46"/>
        <v>42603.852083333331</v>
      </c>
      <c r="AC345" s="6" t="str">
        <f t="shared" si="47"/>
        <v>6:30 PM / 8:27 PM</v>
      </c>
    </row>
    <row r="346" spans="1:29" x14ac:dyDescent="0.35">
      <c r="A346" s="1">
        <v>42604</v>
      </c>
      <c r="B346" t="s">
        <v>880</v>
      </c>
      <c r="C346" t="s">
        <v>27</v>
      </c>
      <c r="H346" t="s">
        <v>881</v>
      </c>
      <c r="J346" s="2">
        <v>42604.238888888889</v>
      </c>
      <c r="K346" s="2">
        <v>42604.259027777778</v>
      </c>
      <c r="L346" s="2">
        <v>42604.289583333331</v>
      </c>
      <c r="M346" s="2">
        <v>42604.397916666669</v>
      </c>
      <c r="N346" s="2">
        <v>42604.42291666667</v>
      </c>
      <c r="O346" s="2">
        <v>42604.467361111114</v>
      </c>
      <c r="P346" s="2">
        <v>42604.556944444441</v>
      </c>
      <c r="Q346" s="2">
        <v>42604.580555555556</v>
      </c>
      <c r="R346" s="2">
        <v>42604.770138888889</v>
      </c>
      <c r="T346" s="2">
        <v>42604.825694444444</v>
      </c>
      <c r="U346" s="2">
        <v>42604.851388888892</v>
      </c>
      <c r="V346" s="6">
        <f t="shared" si="40"/>
        <v>42604.26180555555</v>
      </c>
      <c r="W346" s="6">
        <f t="shared" si="41"/>
        <v>0.38541666666666669</v>
      </c>
      <c r="X346" s="6">
        <f t="shared" si="42"/>
        <v>42604.756249999999</v>
      </c>
      <c r="Y346" s="6">
        <f t="shared" si="43"/>
        <v>0.77083333333333337</v>
      </c>
      <c r="Z346" s="6">
        <f t="shared" si="44"/>
        <v>42604.811805555553</v>
      </c>
      <c r="AA346" s="6">
        <f t="shared" si="45"/>
        <v>42604.770138888889</v>
      </c>
      <c r="AB346" s="6">
        <f t="shared" si="46"/>
        <v>42604.851388888892</v>
      </c>
      <c r="AC346" s="6" t="str">
        <f t="shared" si="47"/>
        <v>6:30 PM / 8:26 PM</v>
      </c>
    </row>
    <row r="347" spans="1:29" x14ac:dyDescent="0.35">
      <c r="A347" s="1">
        <v>42605</v>
      </c>
      <c r="B347" t="s">
        <v>882</v>
      </c>
      <c r="C347" t="s">
        <v>32</v>
      </c>
      <c r="H347" t="s">
        <v>883</v>
      </c>
      <c r="J347" s="2">
        <v>42605.239583333336</v>
      </c>
      <c r="K347" s="2">
        <v>42605.259722222225</v>
      </c>
      <c r="L347" s="2">
        <v>42605.289583333331</v>
      </c>
      <c r="M347" s="2">
        <v>42605.397916666669</v>
      </c>
      <c r="N347" s="2">
        <v>42605.42291666667</v>
      </c>
      <c r="O347" s="2">
        <v>42605.467361111114</v>
      </c>
      <c r="P347" s="2">
        <v>42605.556944444441</v>
      </c>
      <c r="Q347" s="2">
        <v>42605.579861111109</v>
      </c>
      <c r="R347" s="2">
        <v>42605.769444444442</v>
      </c>
      <c r="T347" s="2">
        <v>42605.824999999997</v>
      </c>
      <c r="U347" s="2">
        <v>42605.850694444445</v>
      </c>
      <c r="V347" s="6">
        <f t="shared" si="40"/>
        <v>42605.26180555555</v>
      </c>
      <c r="W347" s="6">
        <f t="shared" si="41"/>
        <v>0.38541666666666669</v>
      </c>
      <c r="X347" s="6">
        <f t="shared" si="42"/>
        <v>42605.755555555552</v>
      </c>
      <c r="Y347" s="6">
        <f t="shared" si="43"/>
        <v>0.77083333333333337</v>
      </c>
      <c r="Z347" s="6">
        <f t="shared" si="44"/>
        <v>42605.811111111107</v>
      </c>
      <c r="AA347" s="6">
        <f t="shared" si="45"/>
        <v>42605.769444444442</v>
      </c>
      <c r="AB347" s="6">
        <f t="shared" si="46"/>
        <v>42605.850694444445</v>
      </c>
      <c r="AC347" s="6" t="str">
        <f t="shared" si="47"/>
        <v>6:30 PM / 8:25 PM</v>
      </c>
    </row>
    <row r="348" spans="1:29" x14ac:dyDescent="0.35">
      <c r="A348" s="1">
        <v>42606</v>
      </c>
      <c r="B348" t="s">
        <v>884</v>
      </c>
      <c r="C348" t="s">
        <v>35</v>
      </c>
      <c r="H348" t="s">
        <v>885</v>
      </c>
      <c r="J348" s="2">
        <v>42606.239583333336</v>
      </c>
      <c r="K348" s="2">
        <v>42606.259722222225</v>
      </c>
      <c r="L348" s="2">
        <v>42606.289583333331</v>
      </c>
      <c r="M348" s="2">
        <v>42606.397916666669</v>
      </c>
      <c r="N348" s="2">
        <v>42606.42291666667</v>
      </c>
      <c r="O348" s="2">
        <v>42606.467361111114</v>
      </c>
      <c r="P348" s="2">
        <v>42606.556944444441</v>
      </c>
      <c r="Q348" s="2">
        <v>42606.579861111109</v>
      </c>
      <c r="R348" s="2">
        <v>42606.768750000003</v>
      </c>
      <c r="T348" s="2">
        <v>42606.824305555558</v>
      </c>
      <c r="U348" s="2">
        <v>42606.85</v>
      </c>
      <c r="V348" s="6">
        <f t="shared" si="40"/>
        <v>42606.26180555555</v>
      </c>
      <c r="W348" s="6">
        <f t="shared" si="41"/>
        <v>0.38541666666666669</v>
      </c>
      <c r="X348" s="6">
        <f t="shared" si="42"/>
        <v>42606.754861111112</v>
      </c>
      <c r="Y348" s="6">
        <f t="shared" si="43"/>
        <v>0.76736111111111116</v>
      </c>
      <c r="Z348" s="6">
        <f t="shared" si="44"/>
        <v>42606.810416666667</v>
      </c>
      <c r="AA348" s="6">
        <f t="shared" si="45"/>
        <v>42606.768750000003</v>
      </c>
      <c r="AB348" s="6">
        <f t="shared" si="46"/>
        <v>42606.85</v>
      </c>
      <c r="AC348" s="6" t="str">
        <f t="shared" si="47"/>
        <v>6:25 PM / 8:24 PM</v>
      </c>
    </row>
    <row r="349" spans="1:29" x14ac:dyDescent="0.35">
      <c r="A349" s="1">
        <v>42607</v>
      </c>
      <c r="B349" t="s">
        <v>886</v>
      </c>
      <c r="C349" t="s">
        <v>40</v>
      </c>
      <c r="H349" t="s">
        <v>887</v>
      </c>
      <c r="J349" s="2">
        <v>42607.240277777775</v>
      </c>
      <c r="K349" s="2">
        <v>42607.260416666664</v>
      </c>
      <c r="L349" s="2">
        <v>42607.290277777778</v>
      </c>
      <c r="M349" s="2">
        <v>42607.398611111108</v>
      </c>
      <c r="N349" s="2">
        <v>42607.42291666667</v>
      </c>
      <c r="O349" s="2">
        <v>42607.467361111114</v>
      </c>
      <c r="P349" s="2">
        <v>42607.556944444441</v>
      </c>
      <c r="Q349" s="2">
        <v>42607.579861111109</v>
      </c>
      <c r="R349" s="2">
        <v>42607.768055555556</v>
      </c>
      <c r="T349" s="2">
        <v>42607.823611111111</v>
      </c>
      <c r="U349" s="2">
        <v>42607.849305555559</v>
      </c>
      <c r="V349" s="6">
        <f t="shared" si="40"/>
        <v>42607.262499999997</v>
      </c>
      <c r="W349" s="6">
        <f t="shared" si="41"/>
        <v>0.38541666666666669</v>
      </c>
      <c r="X349" s="6">
        <f t="shared" si="42"/>
        <v>42607.754166666666</v>
      </c>
      <c r="Y349" s="6">
        <f t="shared" si="43"/>
        <v>0.76736111111111116</v>
      </c>
      <c r="Z349" s="6">
        <f t="shared" si="44"/>
        <v>42607.80972222222</v>
      </c>
      <c r="AA349" s="6">
        <f t="shared" si="45"/>
        <v>42607.768055555556</v>
      </c>
      <c r="AB349" s="6">
        <f t="shared" si="46"/>
        <v>42607.849305555559</v>
      </c>
      <c r="AC349" s="6" t="str">
        <f t="shared" si="47"/>
        <v>6:25 PM / 8:23 PM</v>
      </c>
    </row>
    <row r="350" spans="1:29" x14ac:dyDescent="0.35">
      <c r="A350" s="1">
        <v>42608</v>
      </c>
      <c r="B350" t="s">
        <v>888</v>
      </c>
      <c r="C350" t="s">
        <v>43</v>
      </c>
      <c r="H350" t="s">
        <v>889</v>
      </c>
      <c r="J350" s="2">
        <v>42608.240277777775</v>
      </c>
      <c r="K350" s="2">
        <v>42608.260416666664</v>
      </c>
      <c r="L350" s="2">
        <v>42608.290277777778</v>
      </c>
      <c r="M350" s="2">
        <v>42608.398611111108</v>
      </c>
      <c r="N350" s="2">
        <v>42608.42291666667</v>
      </c>
      <c r="O350" s="2">
        <v>42608.467361111114</v>
      </c>
      <c r="P350" s="2">
        <v>42608.556250000001</v>
      </c>
      <c r="Q350" s="2">
        <v>42608.57916666667</v>
      </c>
      <c r="R350" s="2">
        <v>42608.767361111109</v>
      </c>
      <c r="S350" s="2">
        <v>42608.810416666667</v>
      </c>
      <c r="T350" s="2">
        <v>42608.822916666664</v>
      </c>
      <c r="U350" s="2">
        <v>42608.847916666666</v>
      </c>
      <c r="V350" s="6">
        <f t="shared" si="40"/>
        <v>42608.262499999997</v>
      </c>
      <c r="W350" s="6">
        <f t="shared" si="41"/>
        <v>0.38541666666666669</v>
      </c>
      <c r="X350" s="6">
        <f t="shared" si="42"/>
        <v>42608.753472222219</v>
      </c>
      <c r="Y350" s="6">
        <f t="shared" si="43"/>
        <v>0.76736111111111116</v>
      </c>
      <c r="Z350" s="6">
        <f t="shared" si="44"/>
        <v>42608.809027777774</v>
      </c>
      <c r="AA350" s="6">
        <f t="shared" si="45"/>
        <v>42608.767361111109</v>
      </c>
      <c r="AB350" s="6">
        <f t="shared" si="46"/>
        <v>42608.847916666666</v>
      </c>
      <c r="AC350" s="6" t="str">
        <f t="shared" si="47"/>
        <v>6:25 PM / 8:21 PM</v>
      </c>
    </row>
    <row r="351" spans="1:29" x14ac:dyDescent="0.35">
      <c r="A351" s="1">
        <v>42609</v>
      </c>
      <c r="B351" t="s">
        <v>890</v>
      </c>
      <c r="C351" t="s">
        <v>46</v>
      </c>
      <c r="F351" t="s">
        <v>891</v>
      </c>
      <c r="G351" t="s">
        <v>892</v>
      </c>
      <c r="H351" t="s">
        <v>893</v>
      </c>
      <c r="J351" s="2">
        <v>42609.240972222222</v>
      </c>
      <c r="K351" s="2">
        <v>42609.261111111111</v>
      </c>
      <c r="L351" s="2">
        <v>42609.290972222225</v>
      </c>
      <c r="M351" s="2">
        <v>42609.398611111108</v>
      </c>
      <c r="N351" s="2">
        <v>42609.42291666667</v>
      </c>
      <c r="O351" s="2">
        <v>42609.467361111114</v>
      </c>
      <c r="P351" s="2">
        <v>42609.556250000001</v>
      </c>
      <c r="Q351" s="2">
        <v>42609.57916666667</v>
      </c>
      <c r="R351" s="2">
        <v>42609.76666666667</v>
      </c>
      <c r="T351" s="2">
        <v>42609.822222222225</v>
      </c>
      <c r="U351" s="2">
        <v>42609.847222222219</v>
      </c>
      <c r="V351" s="6">
        <f t="shared" si="40"/>
        <v>42609.263194444444</v>
      </c>
      <c r="W351" s="6">
        <f t="shared" si="41"/>
        <v>0.38541666666666669</v>
      </c>
      <c r="X351" s="6">
        <f t="shared" si="42"/>
        <v>42609.75277777778</v>
      </c>
      <c r="Y351" s="6">
        <f t="shared" si="43"/>
        <v>0.76736111111111116</v>
      </c>
      <c r="Z351" s="6">
        <f t="shared" si="44"/>
        <v>42609.808333333334</v>
      </c>
      <c r="AA351" s="6">
        <f t="shared" si="45"/>
        <v>42609.76666666667</v>
      </c>
      <c r="AB351" s="6">
        <f t="shared" si="46"/>
        <v>42609.847222222219</v>
      </c>
      <c r="AC351" s="6" t="str">
        <f t="shared" si="47"/>
        <v>6:25 PM / 8:20 PM</v>
      </c>
    </row>
    <row r="352" spans="1:29" x14ac:dyDescent="0.35">
      <c r="A352" s="1">
        <v>42610</v>
      </c>
      <c r="B352" t="s">
        <v>894</v>
      </c>
      <c r="C352" t="s">
        <v>22</v>
      </c>
      <c r="H352" t="s">
        <v>895</v>
      </c>
      <c r="J352" s="2">
        <v>42610.240972222222</v>
      </c>
      <c r="K352" s="2">
        <v>42610.261111111111</v>
      </c>
      <c r="L352" s="2">
        <v>42610.290972222225</v>
      </c>
      <c r="M352" s="2">
        <v>42610.398611111108</v>
      </c>
      <c r="N352" s="2">
        <v>42610.42291666667</v>
      </c>
      <c r="O352" s="2">
        <v>42610.467361111114</v>
      </c>
      <c r="P352" s="2">
        <v>42610.556250000001</v>
      </c>
      <c r="Q352" s="2">
        <v>42610.57916666667</v>
      </c>
      <c r="R352" s="2">
        <v>42610.76666666667</v>
      </c>
      <c r="T352" s="2">
        <v>42610.821527777778</v>
      </c>
      <c r="U352" s="2">
        <v>42610.84652777778</v>
      </c>
      <c r="V352" s="6">
        <f t="shared" si="40"/>
        <v>42610.263194444444</v>
      </c>
      <c r="W352" s="6">
        <f t="shared" si="41"/>
        <v>0.38541666666666669</v>
      </c>
      <c r="X352" s="6">
        <f t="shared" si="42"/>
        <v>42610.75277777778</v>
      </c>
      <c r="Y352" s="6">
        <f t="shared" si="43"/>
        <v>0.76736111111111116</v>
      </c>
      <c r="Z352" s="6">
        <f t="shared" si="44"/>
        <v>42610.807638888888</v>
      </c>
      <c r="AA352" s="6">
        <f t="shared" si="45"/>
        <v>42610.765972222223</v>
      </c>
      <c r="AB352" s="6">
        <f t="shared" si="46"/>
        <v>42610.84652777778</v>
      </c>
      <c r="AC352" s="6" t="str">
        <f t="shared" si="47"/>
        <v>6:25 PM / 8:19 PM</v>
      </c>
    </row>
    <row r="353" spans="1:29" x14ac:dyDescent="0.35">
      <c r="A353" s="1">
        <v>42611</v>
      </c>
      <c r="B353" t="s">
        <v>896</v>
      </c>
      <c r="C353" t="s">
        <v>27</v>
      </c>
      <c r="H353" t="s">
        <v>897</v>
      </c>
      <c r="J353" s="2">
        <v>42611.241666666669</v>
      </c>
      <c r="K353" s="2">
        <v>42611.261805555558</v>
      </c>
      <c r="L353" s="2">
        <v>42611.291666666664</v>
      </c>
      <c r="M353" s="2">
        <v>42611.398611111108</v>
      </c>
      <c r="N353" s="2">
        <v>42611.423611111109</v>
      </c>
      <c r="O353" s="2">
        <v>42611.467361111114</v>
      </c>
      <c r="P353" s="2">
        <v>42611.555555555555</v>
      </c>
      <c r="Q353" s="2">
        <v>42611.578472222223</v>
      </c>
      <c r="R353" s="2">
        <v>42611.765972222223</v>
      </c>
      <c r="T353" s="2">
        <v>42611.820833333331</v>
      </c>
      <c r="U353" s="2">
        <v>42611.845833333333</v>
      </c>
      <c r="V353" s="6">
        <f t="shared" si="40"/>
        <v>42611.263888888883</v>
      </c>
      <c r="W353" s="6">
        <f t="shared" si="41"/>
        <v>0.3888888888888889</v>
      </c>
      <c r="X353" s="6">
        <f t="shared" si="42"/>
        <v>42611.752083333333</v>
      </c>
      <c r="Y353" s="6">
        <f t="shared" si="43"/>
        <v>0.76736111111111116</v>
      </c>
      <c r="Z353" s="6">
        <f t="shared" si="44"/>
        <v>42611.806944444441</v>
      </c>
      <c r="AA353" s="6">
        <f t="shared" si="45"/>
        <v>42611.765277777777</v>
      </c>
      <c r="AB353" s="6">
        <f t="shared" si="46"/>
        <v>42611.845833333333</v>
      </c>
      <c r="AC353" s="6" t="str">
        <f t="shared" si="47"/>
        <v>6:25 PM / 8:18 PM</v>
      </c>
    </row>
    <row r="354" spans="1:29" x14ac:dyDescent="0.35">
      <c r="A354" s="1">
        <v>42612</v>
      </c>
      <c r="B354" t="s">
        <v>898</v>
      </c>
      <c r="C354" t="s">
        <v>32</v>
      </c>
      <c r="H354" t="s">
        <v>899</v>
      </c>
      <c r="J354" s="2">
        <v>42612.242361111108</v>
      </c>
      <c r="K354" s="2">
        <v>42612.261805555558</v>
      </c>
      <c r="L354" s="2">
        <v>42612.291666666664</v>
      </c>
      <c r="M354" s="2">
        <v>42612.398611111108</v>
      </c>
      <c r="N354" s="2">
        <v>42612.423611111109</v>
      </c>
      <c r="O354" s="2">
        <v>42612.467361111114</v>
      </c>
      <c r="P354" s="2">
        <v>42612.555555555555</v>
      </c>
      <c r="Q354" s="2">
        <v>42612.578472222223</v>
      </c>
      <c r="R354" s="2">
        <v>42612.765277777777</v>
      </c>
      <c r="T354" s="2">
        <v>42612.820138888892</v>
      </c>
      <c r="U354" s="2">
        <v>42612.845138888886</v>
      </c>
      <c r="V354" s="6">
        <f t="shared" si="40"/>
        <v>42612.263888888883</v>
      </c>
      <c r="W354" s="6">
        <f t="shared" si="41"/>
        <v>0.3888888888888889</v>
      </c>
      <c r="X354" s="6">
        <f t="shared" si="42"/>
        <v>42612.751388888886</v>
      </c>
      <c r="Y354" s="6">
        <f t="shared" si="43"/>
        <v>0.76388888888888884</v>
      </c>
      <c r="Z354" s="6">
        <f t="shared" si="44"/>
        <v>42612.806250000001</v>
      </c>
      <c r="AA354" s="6">
        <f t="shared" si="45"/>
        <v>42612.764583333337</v>
      </c>
      <c r="AB354" s="6">
        <f t="shared" si="46"/>
        <v>42612.845138888886</v>
      </c>
      <c r="AC354" s="6" t="str">
        <f t="shared" si="47"/>
        <v>6:20 PM / 8:17 PM</v>
      </c>
    </row>
    <row r="355" spans="1:29" x14ac:dyDescent="0.35">
      <c r="A355" s="1">
        <v>42613</v>
      </c>
      <c r="B355" t="s">
        <v>900</v>
      </c>
      <c r="C355" t="s">
        <v>35</v>
      </c>
      <c r="H355" t="s">
        <v>901</v>
      </c>
      <c r="J355" s="2">
        <v>42613.242361111108</v>
      </c>
      <c r="K355" s="2">
        <v>42613.262499999997</v>
      </c>
      <c r="L355" s="2">
        <v>42613.292361111111</v>
      </c>
      <c r="M355" s="2">
        <v>42613.398611111108</v>
      </c>
      <c r="N355" s="2">
        <v>42613.423611111109</v>
      </c>
      <c r="O355" s="2">
        <v>42613.467361111114</v>
      </c>
      <c r="P355" s="2">
        <v>42613.555555555555</v>
      </c>
      <c r="Q355" s="2">
        <v>42613.577777777777</v>
      </c>
      <c r="R355" s="2">
        <v>42613.76458333333</v>
      </c>
      <c r="T355" s="2">
        <v>42613.819444444445</v>
      </c>
      <c r="U355" s="2">
        <v>42613.844444444447</v>
      </c>
      <c r="V355" s="6">
        <f t="shared" si="40"/>
        <v>42613.26458333333</v>
      </c>
      <c r="W355" s="6">
        <f t="shared" si="41"/>
        <v>0.3888888888888889</v>
      </c>
      <c r="X355" s="6">
        <f t="shared" si="42"/>
        <v>42613.750694444439</v>
      </c>
      <c r="Y355" s="6">
        <f t="shared" si="43"/>
        <v>0.76388888888888884</v>
      </c>
      <c r="Z355" s="6">
        <f t="shared" si="44"/>
        <v>42613.805555555555</v>
      </c>
      <c r="AA355" s="6">
        <f t="shared" si="45"/>
        <v>42613.763888888891</v>
      </c>
      <c r="AB355" s="6">
        <f t="shared" si="46"/>
        <v>42613.844444444447</v>
      </c>
      <c r="AC355" s="6" t="str">
        <f t="shared" si="47"/>
        <v>6:20 PM / 8:16 PM</v>
      </c>
    </row>
    <row r="356" spans="1:29" x14ac:dyDescent="0.35">
      <c r="A356" s="1">
        <v>42614</v>
      </c>
      <c r="B356" t="s">
        <v>902</v>
      </c>
      <c r="C356" t="s">
        <v>40</v>
      </c>
      <c r="H356" t="s">
        <v>903</v>
      </c>
      <c r="J356" s="2">
        <v>42614.243055555555</v>
      </c>
      <c r="K356" s="2">
        <v>42614.262499999997</v>
      </c>
      <c r="L356" s="2">
        <v>42614.292361111111</v>
      </c>
      <c r="M356" s="2">
        <v>42614.399305555555</v>
      </c>
      <c r="N356" s="2">
        <v>42614.423611111109</v>
      </c>
      <c r="O356" s="2">
        <v>42614.467361111114</v>
      </c>
      <c r="P356" s="2">
        <v>42614.554861111108</v>
      </c>
      <c r="Q356" s="2">
        <v>42614.577777777777</v>
      </c>
      <c r="R356" s="2">
        <v>42614.763888888891</v>
      </c>
      <c r="T356" s="2">
        <v>42614.818749999999</v>
      </c>
      <c r="U356" s="2">
        <v>42614.84375</v>
      </c>
      <c r="V356" s="6">
        <f t="shared" si="40"/>
        <v>42614.26458333333</v>
      </c>
      <c r="W356" s="6">
        <f t="shared" si="41"/>
        <v>0.3888888888888889</v>
      </c>
      <c r="X356" s="6">
        <f t="shared" si="42"/>
        <v>42614.75</v>
      </c>
      <c r="Y356" s="6">
        <f t="shared" si="43"/>
        <v>0.76388888888888884</v>
      </c>
      <c r="Z356" s="6">
        <f t="shared" si="44"/>
        <v>42614.804861111108</v>
      </c>
      <c r="AA356" s="6">
        <f t="shared" si="45"/>
        <v>42614.763194444444</v>
      </c>
      <c r="AB356" s="6">
        <f t="shared" si="46"/>
        <v>42614.84375</v>
      </c>
      <c r="AC356" s="6" t="str">
        <f t="shared" si="47"/>
        <v>6:20 PM / 8:15 PM</v>
      </c>
    </row>
    <row r="357" spans="1:29" x14ac:dyDescent="0.35">
      <c r="A357" s="1">
        <v>42615</v>
      </c>
      <c r="B357" t="s">
        <v>904</v>
      </c>
      <c r="C357" t="s">
        <v>43</v>
      </c>
      <c r="H357" t="s">
        <v>905</v>
      </c>
      <c r="J357" s="2">
        <v>42615.243055555555</v>
      </c>
      <c r="K357" s="2">
        <v>42615.263194444444</v>
      </c>
      <c r="L357" s="2">
        <v>42615.292361111111</v>
      </c>
      <c r="M357" s="2">
        <v>42615.399305555555</v>
      </c>
      <c r="N357" s="2">
        <v>42615.423611111109</v>
      </c>
      <c r="O357" s="2">
        <v>42615.467361111114</v>
      </c>
      <c r="P357" s="2">
        <v>42615.554861111108</v>
      </c>
      <c r="Q357" s="2">
        <v>42615.577777777777</v>
      </c>
      <c r="R357" s="2">
        <v>42615.763194444444</v>
      </c>
      <c r="S357" s="2">
        <v>42615.805555555555</v>
      </c>
      <c r="T357" s="2">
        <v>42615.818055555559</v>
      </c>
      <c r="U357" s="2">
        <v>42615.843055555553</v>
      </c>
      <c r="V357" s="6">
        <f t="shared" si="40"/>
        <v>42615.26458333333</v>
      </c>
      <c r="W357" s="6">
        <f t="shared" si="41"/>
        <v>0.3888888888888889</v>
      </c>
      <c r="X357" s="6">
        <f t="shared" si="42"/>
        <v>42615.749305555553</v>
      </c>
      <c r="Y357" s="6">
        <f t="shared" si="43"/>
        <v>0.76388888888888884</v>
      </c>
      <c r="Z357" s="6">
        <f t="shared" si="44"/>
        <v>42615.804166666669</v>
      </c>
      <c r="AA357" s="6">
        <f t="shared" si="45"/>
        <v>42615.762500000004</v>
      </c>
      <c r="AB357" s="6">
        <f t="shared" si="46"/>
        <v>42615.843055555553</v>
      </c>
      <c r="AC357" s="6" t="str">
        <f t="shared" si="47"/>
        <v>6:20 PM / 8:14 PM</v>
      </c>
    </row>
    <row r="358" spans="1:29" x14ac:dyDescent="0.35">
      <c r="A358" s="1">
        <v>42616</v>
      </c>
      <c r="B358" t="s">
        <v>906</v>
      </c>
      <c r="C358" t="s">
        <v>46</v>
      </c>
      <c r="D358" t="s">
        <v>907</v>
      </c>
      <c r="E358" t="s">
        <v>120</v>
      </c>
      <c r="F358" t="s">
        <v>908</v>
      </c>
      <c r="G358" t="s">
        <v>909</v>
      </c>
      <c r="H358" t="s">
        <v>910</v>
      </c>
      <c r="J358" s="2">
        <v>42616.243750000001</v>
      </c>
      <c r="K358" s="2">
        <v>42616.263194444444</v>
      </c>
      <c r="L358" s="2">
        <v>42616.293055555558</v>
      </c>
      <c r="M358" s="2">
        <v>42616.399305555555</v>
      </c>
      <c r="N358" s="2">
        <v>42616.423611111109</v>
      </c>
      <c r="O358" s="2">
        <v>42616.467361111114</v>
      </c>
      <c r="P358" s="2">
        <v>42616.554861111108</v>
      </c>
      <c r="Q358" s="2">
        <v>42616.57708333333</v>
      </c>
      <c r="R358" s="2">
        <v>42616.762499999997</v>
      </c>
      <c r="T358" s="2">
        <v>42616.817361111112</v>
      </c>
      <c r="U358" s="2">
        <v>42616.842361111114</v>
      </c>
      <c r="V358" s="6">
        <f t="shared" si="40"/>
        <v>42616.265277777777</v>
      </c>
      <c r="W358" s="6">
        <f t="shared" si="41"/>
        <v>0.3888888888888889</v>
      </c>
      <c r="X358" s="6">
        <f t="shared" si="42"/>
        <v>42616.748611111107</v>
      </c>
      <c r="Y358" s="6">
        <f t="shared" si="43"/>
        <v>0.76388888888888884</v>
      </c>
      <c r="Z358" s="6">
        <f t="shared" si="44"/>
        <v>42616.803472222222</v>
      </c>
      <c r="AA358" s="6">
        <f t="shared" si="45"/>
        <v>42616.761805555558</v>
      </c>
      <c r="AB358" s="6">
        <f t="shared" si="46"/>
        <v>42616.842361111114</v>
      </c>
      <c r="AC358" s="6" t="str">
        <f t="shared" si="47"/>
        <v>6:20 PM / 8:13 PM</v>
      </c>
    </row>
    <row r="359" spans="1:29" x14ac:dyDescent="0.35">
      <c r="A359" s="1">
        <v>42617</v>
      </c>
      <c r="B359" t="s">
        <v>911</v>
      </c>
      <c r="C359" t="s">
        <v>22</v>
      </c>
      <c r="D359" t="s">
        <v>907</v>
      </c>
      <c r="E359" t="s">
        <v>120</v>
      </c>
      <c r="H359" t="s">
        <v>912</v>
      </c>
      <c r="J359" s="2">
        <v>42617.243750000001</v>
      </c>
      <c r="K359" s="2">
        <v>42617.263888888891</v>
      </c>
      <c r="L359" s="2">
        <v>42617.293055555558</v>
      </c>
      <c r="M359" s="2">
        <v>42617.399305555555</v>
      </c>
      <c r="N359" s="2">
        <v>42617.423611111109</v>
      </c>
      <c r="O359" s="2">
        <v>42617.467361111114</v>
      </c>
      <c r="P359" s="2">
        <v>42617.554166666669</v>
      </c>
      <c r="Q359" s="2">
        <v>42617.57708333333</v>
      </c>
      <c r="R359" s="2">
        <v>42617.761805555558</v>
      </c>
      <c r="T359" s="2">
        <v>42617.816666666666</v>
      </c>
      <c r="U359" s="2">
        <v>42617.841666666667</v>
      </c>
      <c r="V359" s="6">
        <f t="shared" si="40"/>
        <v>42617.265277777777</v>
      </c>
      <c r="W359" s="6">
        <f t="shared" si="41"/>
        <v>0.3888888888888889</v>
      </c>
      <c r="X359" s="6">
        <f t="shared" si="42"/>
        <v>42617.747916666667</v>
      </c>
      <c r="Y359" s="6">
        <f t="shared" si="43"/>
        <v>0.76041666666666663</v>
      </c>
      <c r="Z359" s="6">
        <f t="shared" si="44"/>
        <v>42617.802777777775</v>
      </c>
      <c r="AA359" s="6">
        <f t="shared" si="45"/>
        <v>42617.761111111111</v>
      </c>
      <c r="AB359" s="6">
        <f t="shared" si="46"/>
        <v>42617.841666666667</v>
      </c>
      <c r="AC359" s="6" t="str">
        <f t="shared" si="47"/>
        <v>6:15 PM / 8:12 PM</v>
      </c>
    </row>
    <row r="360" spans="1:29" x14ac:dyDescent="0.35">
      <c r="A360" s="1">
        <v>42618</v>
      </c>
      <c r="B360" t="s">
        <v>913</v>
      </c>
      <c r="C360" t="s">
        <v>27</v>
      </c>
      <c r="H360" t="s">
        <v>914</v>
      </c>
      <c r="J360" s="2">
        <v>42618.244444444441</v>
      </c>
      <c r="K360" s="2">
        <v>42618.263888888891</v>
      </c>
      <c r="L360" s="2">
        <v>42618.293749999997</v>
      </c>
      <c r="M360" s="2">
        <v>42618.399305555555</v>
      </c>
      <c r="N360" s="2">
        <v>42618.423611111109</v>
      </c>
      <c r="O360" s="2">
        <v>42618.467361111114</v>
      </c>
      <c r="P360" s="2">
        <v>42618.554166666669</v>
      </c>
      <c r="Q360" s="2">
        <v>42618.57708333333</v>
      </c>
      <c r="R360" s="2">
        <v>42618.761111111111</v>
      </c>
      <c r="T360" s="2">
        <v>42618.815972222219</v>
      </c>
      <c r="U360" s="2">
        <v>42618.840277777781</v>
      </c>
      <c r="V360" s="6">
        <f t="shared" si="40"/>
        <v>42618.265972222216</v>
      </c>
      <c r="W360" s="6">
        <f t="shared" si="41"/>
        <v>0.3888888888888889</v>
      </c>
      <c r="X360" s="6">
        <f t="shared" si="42"/>
        <v>42618.74722222222</v>
      </c>
      <c r="Y360" s="6">
        <f t="shared" si="43"/>
        <v>0.76041666666666663</v>
      </c>
      <c r="Z360" s="6">
        <f t="shared" si="44"/>
        <v>42618.802083333328</v>
      </c>
      <c r="AA360" s="6">
        <f t="shared" si="45"/>
        <v>42618.760416666664</v>
      </c>
      <c r="AB360" s="6">
        <f t="shared" si="46"/>
        <v>42618.840277777781</v>
      </c>
      <c r="AC360" s="6" t="str">
        <f t="shared" si="47"/>
        <v>6:15 PM / 8:10 PM</v>
      </c>
    </row>
    <row r="361" spans="1:29" x14ac:dyDescent="0.35">
      <c r="A361" s="1">
        <v>42619</v>
      </c>
      <c r="B361" t="s">
        <v>915</v>
      </c>
      <c r="C361" t="s">
        <v>32</v>
      </c>
      <c r="H361" t="s">
        <v>916</v>
      </c>
      <c r="J361" s="2">
        <v>42619.244444444441</v>
      </c>
      <c r="K361" s="2">
        <v>42619.26458333333</v>
      </c>
      <c r="L361" s="2">
        <v>42619.293749999997</v>
      </c>
      <c r="M361" s="2">
        <v>42619.399305555555</v>
      </c>
      <c r="N361" s="2">
        <v>42619.423611111109</v>
      </c>
      <c r="O361" s="2">
        <v>42619.467361111114</v>
      </c>
      <c r="P361" s="2">
        <v>42619.554166666669</v>
      </c>
      <c r="Q361" s="2">
        <v>42619.576388888891</v>
      </c>
      <c r="R361" s="2">
        <v>42619.760416666664</v>
      </c>
      <c r="T361" s="2">
        <v>42619.81527777778</v>
      </c>
      <c r="U361" s="2">
        <v>42619.839583333334</v>
      </c>
      <c r="V361" s="6">
        <f t="shared" si="40"/>
        <v>42619.265972222216</v>
      </c>
      <c r="W361" s="6">
        <f t="shared" si="41"/>
        <v>0.3888888888888889</v>
      </c>
      <c r="X361" s="6">
        <f t="shared" si="42"/>
        <v>42619.746527777774</v>
      </c>
      <c r="Y361" s="6">
        <f t="shared" si="43"/>
        <v>0.76041666666666663</v>
      </c>
      <c r="Z361" s="6">
        <f t="shared" si="44"/>
        <v>42619.801388888889</v>
      </c>
      <c r="AA361" s="6">
        <f t="shared" si="45"/>
        <v>42619.759722222225</v>
      </c>
      <c r="AB361" s="6">
        <f t="shared" si="46"/>
        <v>42619.839583333334</v>
      </c>
      <c r="AC361" s="6" t="str">
        <f t="shared" si="47"/>
        <v>6:15 PM / 8:09 PM</v>
      </c>
    </row>
    <row r="362" spans="1:29" x14ac:dyDescent="0.35">
      <c r="A362" s="1">
        <v>42620</v>
      </c>
      <c r="B362" t="s">
        <v>917</v>
      </c>
      <c r="C362" t="s">
        <v>35</v>
      </c>
      <c r="H362" t="s">
        <v>918</v>
      </c>
      <c r="J362" s="2">
        <v>42620.245138888888</v>
      </c>
      <c r="K362" s="2">
        <v>42620.26458333333</v>
      </c>
      <c r="L362" s="2">
        <v>42620.293749999997</v>
      </c>
      <c r="M362" s="2">
        <v>42620.399305555555</v>
      </c>
      <c r="N362" s="2">
        <v>42620.423611111109</v>
      </c>
      <c r="O362" s="2">
        <v>42620.466666666667</v>
      </c>
      <c r="P362" s="2">
        <v>42620.553472222222</v>
      </c>
      <c r="Q362" s="2">
        <v>42620.576388888891</v>
      </c>
      <c r="R362" s="2">
        <v>42620.759722222225</v>
      </c>
      <c r="T362" s="2">
        <v>42620.813888888886</v>
      </c>
      <c r="U362" s="2">
        <v>42620.838888888888</v>
      </c>
      <c r="V362" s="6">
        <f t="shared" si="40"/>
        <v>42620.265972222216</v>
      </c>
      <c r="W362" s="6">
        <f t="shared" si="41"/>
        <v>0.3888888888888889</v>
      </c>
      <c r="X362" s="6">
        <f t="shared" si="42"/>
        <v>42620.745833333334</v>
      </c>
      <c r="Y362" s="6">
        <f t="shared" si="43"/>
        <v>0.76041666666666663</v>
      </c>
      <c r="Z362" s="6">
        <f t="shared" si="44"/>
        <v>42620.799999999996</v>
      </c>
      <c r="AA362" s="6">
        <f t="shared" si="45"/>
        <v>42620.758333333331</v>
      </c>
      <c r="AB362" s="6">
        <f t="shared" si="46"/>
        <v>42620.838888888888</v>
      </c>
      <c r="AC362" s="6" t="str">
        <f t="shared" si="47"/>
        <v>6:15 PM / 8:08 PM</v>
      </c>
    </row>
    <row r="363" spans="1:29" x14ac:dyDescent="0.35">
      <c r="A363" s="1">
        <v>42621</v>
      </c>
      <c r="B363" t="s">
        <v>919</v>
      </c>
      <c r="C363" t="s">
        <v>40</v>
      </c>
      <c r="H363" t="s">
        <v>920</v>
      </c>
      <c r="J363" s="2">
        <v>42621.245138888888</v>
      </c>
      <c r="K363" s="2">
        <v>42621.26458333333</v>
      </c>
      <c r="L363" s="2">
        <v>42621.294444444444</v>
      </c>
      <c r="M363" s="2">
        <v>42621.399305555555</v>
      </c>
      <c r="N363" s="2">
        <v>42621.423611111109</v>
      </c>
      <c r="O363" s="2">
        <v>42621.466666666667</v>
      </c>
      <c r="P363" s="2">
        <v>42621.553472222222</v>
      </c>
      <c r="Q363" s="2">
        <v>42621.575694444444</v>
      </c>
      <c r="R363" s="2">
        <v>42621.759027777778</v>
      </c>
      <c r="T363" s="2">
        <v>42621.813194444447</v>
      </c>
      <c r="U363" s="2">
        <v>42621.838194444441</v>
      </c>
      <c r="V363" s="6">
        <f t="shared" si="40"/>
        <v>42621.266666666663</v>
      </c>
      <c r="W363" s="6">
        <f t="shared" si="41"/>
        <v>0.3888888888888889</v>
      </c>
      <c r="X363" s="6">
        <f t="shared" si="42"/>
        <v>42621.745138888888</v>
      </c>
      <c r="Y363" s="6">
        <f t="shared" si="43"/>
        <v>0.76041666666666663</v>
      </c>
      <c r="Z363" s="6">
        <f t="shared" si="44"/>
        <v>42621.799305555556</v>
      </c>
      <c r="AA363" s="6">
        <f t="shared" si="45"/>
        <v>42621.757638888892</v>
      </c>
      <c r="AB363" s="6">
        <f t="shared" si="46"/>
        <v>42621.838194444441</v>
      </c>
      <c r="AC363" s="6" t="str">
        <f t="shared" si="47"/>
        <v>6:15 PM / 8:07 PM</v>
      </c>
    </row>
    <row r="364" spans="1:29" x14ac:dyDescent="0.35">
      <c r="A364" s="1">
        <v>42622</v>
      </c>
      <c r="B364" t="s">
        <v>921</v>
      </c>
      <c r="C364" t="s">
        <v>43</v>
      </c>
      <c r="H364" t="s">
        <v>922</v>
      </c>
      <c r="J364" s="2">
        <v>42622.245833333334</v>
      </c>
      <c r="K364" s="2">
        <v>42622.265277777777</v>
      </c>
      <c r="L364" s="2">
        <v>42622.294444444444</v>
      </c>
      <c r="M364" s="2">
        <v>42622.399305555555</v>
      </c>
      <c r="N364" s="2">
        <v>42622.423611111109</v>
      </c>
      <c r="O364" s="2">
        <v>42622.466666666667</v>
      </c>
      <c r="P364" s="2">
        <v>42622.553472222222</v>
      </c>
      <c r="Q364" s="2">
        <v>42622.575694444444</v>
      </c>
      <c r="R364" s="2">
        <v>42622.758333333331</v>
      </c>
      <c r="S364" s="2">
        <v>42622.8</v>
      </c>
      <c r="T364" s="2">
        <v>42622.8125</v>
      </c>
      <c r="U364" s="2">
        <v>42622.837500000001</v>
      </c>
      <c r="V364" s="6">
        <f t="shared" si="40"/>
        <v>42622.266666666663</v>
      </c>
      <c r="W364" s="6">
        <f t="shared" si="41"/>
        <v>0.3888888888888889</v>
      </c>
      <c r="X364" s="6">
        <f t="shared" si="42"/>
        <v>42622.744444444441</v>
      </c>
      <c r="Y364" s="6">
        <f t="shared" si="43"/>
        <v>0.75694444444444453</v>
      </c>
      <c r="Z364" s="6">
        <f t="shared" si="44"/>
        <v>42622.798611111109</v>
      </c>
      <c r="AA364" s="6">
        <f t="shared" si="45"/>
        <v>42622.756944444445</v>
      </c>
      <c r="AB364" s="6">
        <f t="shared" si="46"/>
        <v>42622.837500000001</v>
      </c>
      <c r="AC364" s="6" t="str">
        <f t="shared" si="47"/>
        <v>6:10 PM / 8:06 PM</v>
      </c>
    </row>
    <row r="365" spans="1:29" x14ac:dyDescent="0.35">
      <c r="A365" s="1">
        <v>42623</v>
      </c>
      <c r="B365" t="s">
        <v>923</v>
      </c>
      <c r="C365" t="s">
        <v>46</v>
      </c>
      <c r="F365" t="s">
        <v>924</v>
      </c>
      <c r="G365" t="s">
        <v>925</v>
      </c>
      <c r="H365" t="s">
        <v>926</v>
      </c>
      <c r="J365" s="2">
        <v>42623.245833333334</v>
      </c>
      <c r="K365" s="2">
        <v>42623.265277777777</v>
      </c>
      <c r="L365" s="2">
        <v>42623.295138888891</v>
      </c>
      <c r="M365" s="2">
        <v>42623.399305555555</v>
      </c>
      <c r="N365" s="2">
        <v>42623.423611111109</v>
      </c>
      <c r="O365" s="2">
        <v>42623.466666666667</v>
      </c>
      <c r="P365" s="2">
        <v>42623.552777777775</v>
      </c>
      <c r="Q365" s="2">
        <v>42623.574999999997</v>
      </c>
      <c r="R365" s="2">
        <v>42623.757638888892</v>
      </c>
      <c r="T365" s="2">
        <v>42623.811805555553</v>
      </c>
      <c r="U365" s="2">
        <v>42623.836805555555</v>
      </c>
      <c r="V365" s="6">
        <f t="shared" si="40"/>
        <v>42623.267361111109</v>
      </c>
      <c r="W365" s="6">
        <f t="shared" si="41"/>
        <v>0.3888888888888889</v>
      </c>
      <c r="X365" s="6">
        <f t="shared" si="42"/>
        <v>42623.743750000001</v>
      </c>
      <c r="Y365" s="6">
        <f t="shared" si="43"/>
        <v>0.75694444444444453</v>
      </c>
      <c r="Z365" s="6">
        <f t="shared" si="44"/>
        <v>42623.797916666663</v>
      </c>
      <c r="AA365" s="6">
        <f t="shared" si="45"/>
        <v>42623.756249999999</v>
      </c>
      <c r="AB365" s="6">
        <f t="shared" si="46"/>
        <v>42623.836805555555</v>
      </c>
      <c r="AC365" s="6" t="str">
        <f t="shared" si="47"/>
        <v>6:10 PM / 8:05 PM</v>
      </c>
    </row>
    <row r="366" spans="1:29" x14ac:dyDescent="0.35">
      <c r="A366" s="1">
        <v>42624</v>
      </c>
      <c r="B366" t="s">
        <v>927</v>
      </c>
      <c r="C366" t="s">
        <v>22</v>
      </c>
      <c r="H366" t="s">
        <v>928</v>
      </c>
      <c r="J366" s="2">
        <v>42624.246527777781</v>
      </c>
      <c r="K366" s="2">
        <v>42624.265972222223</v>
      </c>
      <c r="L366" s="2">
        <v>42624.295138888891</v>
      </c>
      <c r="M366" s="2">
        <v>42624.399305555555</v>
      </c>
      <c r="N366" s="2">
        <v>42624.423611111109</v>
      </c>
      <c r="O366" s="2">
        <v>42624.466666666667</v>
      </c>
      <c r="P366" s="2">
        <v>42624.552777777775</v>
      </c>
      <c r="Q366" s="2">
        <v>42624.574999999997</v>
      </c>
      <c r="R366" s="2">
        <v>42624.757638888892</v>
      </c>
      <c r="T366" s="2">
        <v>42624.811111111114</v>
      </c>
      <c r="U366" s="2">
        <v>42624.836111111108</v>
      </c>
      <c r="V366" s="6">
        <f t="shared" si="40"/>
        <v>42624.267361111109</v>
      </c>
      <c r="W366" s="6">
        <f t="shared" si="41"/>
        <v>0.3888888888888889</v>
      </c>
      <c r="X366" s="6">
        <f t="shared" si="42"/>
        <v>42624.743750000001</v>
      </c>
      <c r="Y366" s="6">
        <f t="shared" si="43"/>
        <v>0.75694444444444453</v>
      </c>
      <c r="Z366" s="6">
        <f t="shared" si="44"/>
        <v>42624.797222222223</v>
      </c>
      <c r="AA366" s="6">
        <f t="shared" si="45"/>
        <v>42624.755555555559</v>
      </c>
      <c r="AB366" s="6">
        <f t="shared" si="46"/>
        <v>42624.836111111108</v>
      </c>
      <c r="AC366" s="6" t="str">
        <f t="shared" si="47"/>
        <v>6:10 PM / 8:04 PM</v>
      </c>
    </row>
    <row r="367" spans="1:29" x14ac:dyDescent="0.35">
      <c r="A367" s="1">
        <v>42625</v>
      </c>
      <c r="B367" t="s">
        <v>929</v>
      </c>
      <c r="C367" t="s">
        <v>27</v>
      </c>
      <c r="H367" t="s">
        <v>930</v>
      </c>
      <c r="J367" s="2">
        <v>42625.246527777781</v>
      </c>
      <c r="K367" s="2">
        <v>42625.265972222223</v>
      </c>
      <c r="L367" s="2">
        <v>42625.29583333333</v>
      </c>
      <c r="M367" s="2">
        <v>42625.4</v>
      </c>
      <c r="N367" s="2">
        <v>42625.423611111109</v>
      </c>
      <c r="O367" s="2">
        <v>42625.466666666667</v>
      </c>
      <c r="P367" s="2">
        <v>42625.552777777775</v>
      </c>
      <c r="Q367" s="2">
        <v>42625.574999999997</v>
      </c>
      <c r="R367" s="2">
        <v>42625.756944444445</v>
      </c>
      <c r="T367" s="2">
        <v>42625.810416666667</v>
      </c>
      <c r="U367" s="2">
        <v>42625.834722222222</v>
      </c>
      <c r="V367" s="6">
        <f t="shared" si="40"/>
        <v>42625.268055555549</v>
      </c>
      <c r="W367" s="6">
        <f t="shared" si="41"/>
        <v>0.3888888888888889</v>
      </c>
      <c r="X367" s="6">
        <f t="shared" si="42"/>
        <v>42625.743055555555</v>
      </c>
      <c r="Y367" s="6">
        <f t="shared" si="43"/>
        <v>0.75694444444444453</v>
      </c>
      <c r="Z367" s="6">
        <f t="shared" si="44"/>
        <v>42625.796527777777</v>
      </c>
      <c r="AA367" s="6">
        <f t="shared" si="45"/>
        <v>42625.754861111112</v>
      </c>
      <c r="AB367" s="6">
        <f t="shared" si="46"/>
        <v>42625.834722222222</v>
      </c>
      <c r="AC367" s="6" t="str">
        <f t="shared" si="47"/>
        <v>6:10 PM / 8:02 PM</v>
      </c>
    </row>
    <row r="368" spans="1:29" x14ac:dyDescent="0.35">
      <c r="A368" s="1">
        <v>42626</v>
      </c>
      <c r="B368" t="s">
        <v>931</v>
      </c>
      <c r="C368" t="s">
        <v>32</v>
      </c>
      <c r="H368" t="s">
        <v>932</v>
      </c>
      <c r="J368" s="2">
        <v>42626.24722222222</v>
      </c>
      <c r="K368" s="2">
        <v>42626.26666666667</v>
      </c>
      <c r="L368" s="2">
        <v>42626.29583333333</v>
      </c>
      <c r="M368" s="2">
        <v>42626.400000000001</v>
      </c>
      <c r="N368" s="2">
        <v>42626.423611111109</v>
      </c>
      <c r="O368" s="2">
        <v>42626.466666666667</v>
      </c>
      <c r="P368" s="2">
        <v>42626.552083333336</v>
      </c>
      <c r="Q368" s="2">
        <v>42626.574305555558</v>
      </c>
      <c r="R368" s="2">
        <v>42626.756249999999</v>
      </c>
      <c r="T368" s="2">
        <v>42626.80972222222</v>
      </c>
      <c r="U368" s="2">
        <v>42626.834027777775</v>
      </c>
      <c r="V368" s="6">
        <f t="shared" si="40"/>
        <v>42626.268055555549</v>
      </c>
      <c r="W368" s="6">
        <f t="shared" si="41"/>
        <v>0.3888888888888889</v>
      </c>
      <c r="X368" s="6">
        <f t="shared" si="42"/>
        <v>42626.742361111108</v>
      </c>
      <c r="Y368" s="6">
        <f t="shared" si="43"/>
        <v>0.75694444444444453</v>
      </c>
      <c r="Z368" s="6">
        <f t="shared" si="44"/>
        <v>42626.79583333333</v>
      </c>
      <c r="AA368" s="6">
        <f t="shared" si="45"/>
        <v>42626.754166666666</v>
      </c>
      <c r="AB368" s="6">
        <f t="shared" si="46"/>
        <v>42626.834027777775</v>
      </c>
      <c r="AC368" s="6" t="str">
        <f t="shared" si="47"/>
        <v>6:10 PM / 8:01 PM</v>
      </c>
    </row>
    <row r="369" spans="1:29" x14ac:dyDescent="0.35">
      <c r="A369" s="1">
        <v>42627</v>
      </c>
      <c r="B369" t="s">
        <v>933</v>
      </c>
      <c r="C369" t="s">
        <v>35</v>
      </c>
      <c r="H369" t="s">
        <v>934</v>
      </c>
      <c r="J369" s="2">
        <v>42627.24722222222</v>
      </c>
      <c r="K369" s="2">
        <v>42627.26666666667</v>
      </c>
      <c r="L369" s="2">
        <v>42627.29583333333</v>
      </c>
      <c r="M369" s="2">
        <v>42627.4</v>
      </c>
      <c r="N369" s="2">
        <v>42627.423611111109</v>
      </c>
      <c r="O369" s="2">
        <v>42627.466666666667</v>
      </c>
      <c r="P369" s="2">
        <v>42627.552083333336</v>
      </c>
      <c r="Q369" s="2">
        <v>42627.574305555558</v>
      </c>
      <c r="R369" s="2">
        <v>42627.755555555559</v>
      </c>
      <c r="T369" s="2">
        <v>42627.809027777781</v>
      </c>
      <c r="U369" s="2">
        <v>42627.833333333336</v>
      </c>
      <c r="V369" s="6">
        <f t="shared" si="40"/>
        <v>42627.268055555549</v>
      </c>
      <c r="W369" s="6">
        <f t="shared" si="41"/>
        <v>0.3888888888888889</v>
      </c>
      <c r="X369" s="6">
        <f t="shared" si="42"/>
        <v>42627.741666666669</v>
      </c>
      <c r="Y369" s="6">
        <f t="shared" si="43"/>
        <v>0.75694444444444453</v>
      </c>
      <c r="Z369" s="6">
        <f t="shared" si="44"/>
        <v>42627.795138888891</v>
      </c>
      <c r="AA369" s="6">
        <f t="shared" si="45"/>
        <v>42627.753472222226</v>
      </c>
      <c r="AB369" s="6">
        <f t="shared" si="46"/>
        <v>42627.833333333336</v>
      </c>
      <c r="AC369" s="6" t="str">
        <f t="shared" si="47"/>
        <v>6:10 PM / 8:00 PM</v>
      </c>
    </row>
    <row r="370" spans="1:29" x14ac:dyDescent="0.35">
      <c r="A370" s="1">
        <v>42628</v>
      </c>
      <c r="B370" t="s">
        <v>935</v>
      </c>
      <c r="C370" t="s">
        <v>40</v>
      </c>
      <c r="H370" t="s">
        <v>936</v>
      </c>
      <c r="J370" s="2">
        <v>42628.247916666667</v>
      </c>
      <c r="K370" s="2">
        <v>42628.267361111109</v>
      </c>
      <c r="L370" s="2">
        <v>42628.296527777777</v>
      </c>
      <c r="M370" s="2">
        <v>42628.4</v>
      </c>
      <c r="N370" s="2">
        <v>42628.423611111109</v>
      </c>
      <c r="O370" s="2">
        <v>42628.466666666667</v>
      </c>
      <c r="P370" s="2">
        <v>42628.552083333336</v>
      </c>
      <c r="Q370" s="2">
        <v>42628.573611111111</v>
      </c>
      <c r="R370" s="2">
        <v>42628.754861111112</v>
      </c>
      <c r="T370" s="2">
        <v>42628.808333333334</v>
      </c>
      <c r="U370" s="2">
        <v>42628.832638888889</v>
      </c>
      <c r="V370" s="6">
        <f t="shared" si="40"/>
        <v>42628.268749999996</v>
      </c>
      <c r="W370" s="6">
        <f t="shared" si="41"/>
        <v>0.3888888888888889</v>
      </c>
      <c r="X370" s="6">
        <f t="shared" si="42"/>
        <v>42628.740972222222</v>
      </c>
      <c r="Y370" s="6">
        <f t="shared" si="43"/>
        <v>0.75347222222222221</v>
      </c>
      <c r="Z370" s="6">
        <f t="shared" si="44"/>
        <v>42628.794444444444</v>
      </c>
      <c r="AA370" s="6">
        <f t="shared" si="45"/>
        <v>42628.75277777778</v>
      </c>
      <c r="AB370" s="6">
        <f t="shared" si="46"/>
        <v>42628.832638888889</v>
      </c>
      <c r="AC370" s="6" t="str">
        <f t="shared" si="47"/>
        <v>6:05 PM / 7:59 PM</v>
      </c>
    </row>
    <row r="371" spans="1:29" x14ac:dyDescent="0.35">
      <c r="A371" s="1">
        <v>42629</v>
      </c>
      <c r="B371" t="s">
        <v>937</v>
      </c>
      <c r="C371" t="s">
        <v>43</v>
      </c>
      <c r="H371" t="s">
        <v>938</v>
      </c>
      <c r="J371" s="2">
        <v>42629.247916666667</v>
      </c>
      <c r="K371" s="2">
        <v>42629.267361111109</v>
      </c>
      <c r="L371" s="2">
        <v>42629.296527777777</v>
      </c>
      <c r="M371" s="2">
        <v>42629.4</v>
      </c>
      <c r="N371" s="2">
        <v>42629.423611111109</v>
      </c>
      <c r="O371" s="2">
        <v>42629.466666666667</v>
      </c>
      <c r="P371" s="2">
        <v>42629.551388888889</v>
      </c>
      <c r="Q371" s="2">
        <v>42629.573611111111</v>
      </c>
      <c r="R371" s="2">
        <v>42629.754166666666</v>
      </c>
      <c r="S371" s="2">
        <v>42629.794444444444</v>
      </c>
      <c r="T371" s="2">
        <v>42629.806944444441</v>
      </c>
      <c r="U371" s="2">
        <v>42629.831944444442</v>
      </c>
      <c r="V371" s="6">
        <f t="shared" si="40"/>
        <v>42629.268749999996</v>
      </c>
      <c r="W371" s="6">
        <f t="shared" si="41"/>
        <v>0.3888888888888889</v>
      </c>
      <c r="X371" s="6">
        <f t="shared" si="42"/>
        <v>42629.740277777775</v>
      </c>
      <c r="Y371" s="6">
        <f t="shared" si="43"/>
        <v>0.75347222222222221</v>
      </c>
      <c r="Z371" s="6">
        <f t="shared" si="44"/>
        <v>42629.79305555555</v>
      </c>
      <c r="AA371" s="6">
        <f t="shared" si="45"/>
        <v>42629.751388888886</v>
      </c>
      <c r="AB371" s="6">
        <f t="shared" si="46"/>
        <v>42629.831944444442</v>
      </c>
      <c r="AC371" s="6" t="str">
        <f t="shared" si="47"/>
        <v>6:05 PM / 7:58 PM</v>
      </c>
    </row>
    <row r="372" spans="1:29" x14ac:dyDescent="0.35">
      <c r="A372" s="1">
        <v>42630</v>
      </c>
      <c r="B372" t="s">
        <v>939</v>
      </c>
      <c r="C372" t="s">
        <v>46</v>
      </c>
      <c r="F372" t="s">
        <v>940</v>
      </c>
      <c r="G372" t="s">
        <v>941</v>
      </c>
      <c r="H372" t="s">
        <v>942</v>
      </c>
      <c r="J372" s="2">
        <v>42630.248611111114</v>
      </c>
      <c r="K372" s="2">
        <v>42630.268055555556</v>
      </c>
      <c r="L372" s="2">
        <v>42630.297222222223</v>
      </c>
      <c r="M372" s="2">
        <v>42630.400000000001</v>
      </c>
      <c r="N372" s="2">
        <v>42630.423611111109</v>
      </c>
      <c r="O372" s="2">
        <v>42630.46597222222</v>
      </c>
      <c r="P372" s="2">
        <v>42630.551388888889</v>
      </c>
      <c r="Q372" s="2">
        <v>42630.573611111111</v>
      </c>
      <c r="R372" s="2">
        <v>42630.753472222219</v>
      </c>
      <c r="T372" s="2">
        <v>42630.806250000001</v>
      </c>
      <c r="U372" s="2">
        <v>42630.831250000003</v>
      </c>
      <c r="V372" s="6">
        <f t="shared" si="40"/>
        <v>42630.269444444442</v>
      </c>
      <c r="W372" s="6">
        <f t="shared" si="41"/>
        <v>0.3888888888888889</v>
      </c>
      <c r="X372" s="6">
        <f t="shared" si="42"/>
        <v>42630.739583333328</v>
      </c>
      <c r="Y372" s="6">
        <f t="shared" si="43"/>
        <v>0.75347222222222221</v>
      </c>
      <c r="Z372" s="6">
        <f t="shared" si="44"/>
        <v>42630.792361111111</v>
      </c>
      <c r="AA372" s="6">
        <f t="shared" si="45"/>
        <v>42630.750694444447</v>
      </c>
      <c r="AB372" s="6">
        <f t="shared" si="46"/>
        <v>42630.831250000003</v>
      </c>
      <c r="AC372" s="6" t="str">
        <f t="shared" si="47"/>
        <v>6:05 PM / 7:57 PM</v>
      </c>
    </row>
    <row r="373" spans="1:29" x14ac:dyDescent="0.35">
      <c r="A373" s="1">
        <v>42631</v>
      </c>
      <c r="B373" t="s">
        <v>943</v>
      </c>
      <c r="C373" t="s">
        <v>22</v>
      </c>
      <c r="H373" t="s">
        <v>944</v>
      </c>
      <c r="J373" s="2">
        <v>42631.248611111114</v>
      </c>
      <c r="K373" s="2">
        <v>42631.268055555556</v>
      </c>
      <c r="L373" s="2">
        <v>42631.297222222223</v>
      </c>
      <c r="M373" s="2">
        <v>42631.4</v>
      </c>
      <c r="N373" s="2">
        <v>42631.423611111109</v>
      </c>
      <c r="O373" s="2">
        <v>42631.46597222222</v>
      </c>
      <c r="P373" s="2">
        <v>42631.551388888889</v>
      </c>
      <c r="Q373" s="2">
        <v>42631.572916666664</v>
      </c>
      <c r="R373" s="2">
        <v>42631.75277777778</v>
      </c>
      <c r="T373" s="2">
        <v>42631.805555555555</v>
      </c>
      <c r="U373" s="2">
        <v>42631.830555555556</v>
      </c>
      <c r="V373" s="6">
        <f t="shared" si="40"/>
        <v>42631.269444444442</v>
      </c>
      <c r="W373" s="6">
        <f t="shared" si="41"/>
        <v>0.3888888888888889</v>
      </c>
      <c r="X373" s="6">
        <f t="shared" si="42"/>
        <v>42631.738888888889</v>
      </c>
      <c r="Y373" s="6">
        <f t="shared" si="43"/>
        <v>0.75347222222222221</v>
      </c>
      <c r="Z373" s="6">
        <f t="shared" si="44"/>
        <v>42631.791666666664</v>
      </c>
      <c r="AA373" s="6">
        <f t="shared" si="45"/>
        <v>42631.75</v>
      </c>
      <c r="AB373" s="6">
        <f t="shared" si="46"/>
        <v>42631.830555555556</v>
      </c>
      <c r="AC373" s="6" t="str">
        <f t="shared" si="47"/>
        <v>6:05 PM / 7:56 PM</v>
      </c>
    </row>
    <row r="374" spans="1:29" x14ac:dyDescent="0.35">
      <c r="A374" s="1">
        <v>42632</v>
      </c>
      <c r="B374" t="s">
        <v>945</v>
      </c>
      <c r="C374" t="s">
        <v>27</v>
      </c>
      <c r="H374" t="s">
        <v>946</v>
      </c>
      <c r="J374" s="2">
        <v>42632.249305555553</v>
      </c>
      <c r="K374" s="2">
        <v>42632.268055555556</v>
      </c>
      <c r="L374" s="2">
        <v>42632.297222222223</v>
      </c>
      <c r="M374" s="2">
        <v>42632.4</v>
      </c>
      <c r="N374" s="2">
        <v>42632.423611111109</v>
      </c>
      <c r="O374" s="2">
        <v>42632.46597222222</v>
      </c>
      <c r="P374" s="2">
        <v>42632.550694444442</v>
      </c>
      <c r="Q374" s="2">
        <v>42632.572916666664</v>
      </c>
      <c r="R374" s="2">
        <v>42632.752083333333</v>
      </c>
      <c r="T374" s="2">
        <v>42632.804861111108</v>
      </c>
      <c r="U374" s="2">
        <v>42632.82916666667</v>
      </c>
      <c r="V374" s="6">
        <f t="shared" si="40"/>
        <v>42632.269444444442</v>
      </c>
      <c r="W374" s="6">
        <f t="shared" si="41"/>
        <v>0.3888888888888889</v>
      </c>
      <c r="X374" s="6">
        <f t="shared" si="42"/>
        <v>42632.738194444442</v>
      </c>
      <c r="Y374" s="6">
        <f t="shared" si="43"/>
        <v>0.75347222222222221</v>
      </c>
      <c r="Z374" s="6">
        <f t="shared" si="44"/>
        <v>42632.790972222218</v>
      </c>
      <c r="AA374" s="6">
        <f t="shared" si="45"/>
        <v>42632.749305555553</v>
      </c>
      <c r="AB374" s="6">
        <f t="shared" si="46"/>
        <v>42632.82916666667</v>
      </c>
      <c r="AC374" s="6" t="str">
        <f t="shared" si="47"/>
        <v>6:05 PM / 7:54 PM</v>
      </c>
    </row>
    <row r="375" spans="1:29" x14ac:dyDescent="0.35">
      <c r="A375" s="1">
        <v>42633</v>
      </c>
      <c r="B375" t="s">
        <v>947</v>
      </c>
      <c r="C375" t="s">
        <v>32</v>
      </c>
      <c r="H375" t="s">
        <v>948</v>
      </c>
      <c r="J375" s="2">
        <v>42633.249305555553</v>
      </c>
      <c r="K375" s="2">
        <v>42633.268750000003</v>
      </c>
      <c r="L375" s="2">
        <v>42633.29791666667</v>
      </c>
      <c r="M375" s="2">
        <v>42633.4</v>
      </c>
      <c r="N375" s="2">
        <v>42633.423611111109</v>
      </c>
      <c r="O375" s="2">
        <v>42633.46597222222</v>
      </c>
      <c r="P375" s="2">
        <v>42633.550694444442</v>
      </c>
      <c r="Q375" s="2">
        <v>42633.572222222225</v>
      </c>
      <c r="R375" s="2">
        <v>42633.751388888886</v>
      </c>
      <c r="T375" s="2">
        <v>42633.804166666669</v>
      </c>
      <c r="U375" s="2">
        <v>42633.828472222223</v>
      </c>
      <c r="V375" s="6">
        <f t="shared" si="40"/>
        <v>42633.270138888889</v>
      </c>
      <c r="W375" s="6">
        <f t="shared" si="41"/>
        <v>0.3888888888888889</v>
      </c>
      <c r="X375" s="6">
        <f t="shared" si="42"/>
        <v>42633.737499999996</v>
      </c>
      <c r="Y375" s="6">
        <f t="shared" si="43"/>
        <v>0.75</v>
      </c>
      <c r="Z375" s="6">
        <f t="shared" si="44"/>
        <v>42633.790277777778</v>
      </c>
      <c r="AA375" s="6">
        <f t="shared" si="45"/>
        <v>42633.748611111114</v>
      </c>
      <c r="AB375" s="6">
        <f t="shared" si="46"/>
        <v>42633.828472222223</v>
      </c>
      <c r="AC375" s="6" t="str">
        <f t="shared" si="47"/>
        <v>6:00 PM / 7:53 PM</v>
      </c>
    </row>
    <row r="376" spans="1:29" x14ac:dyDescent="0.35">
      <c r="A376" s="1">
        <v>42634</v>
      </c>
      <c r="B376" t="s">
        <v>949</v>
      </c>
      <c r="C376" t="s">
        <v>35</v>
      </c>
      <c r="H376" t="s">
        <v>950</v>
      </c>
      <c r="J376" s="2">
        <v>42634.25</v>
      </c>
      <c r="K376" s="2">
        <v>42634.268750000003</v>
      </c>
      <c r="L376" s="2">
        <v>42634.29791666667</v>
      </c>
      <c r="M376" s="2">
        <v>42634.400000000001</v>
      </c>
      <c r="N376" s="2">
        <v>42634.423611111109</v>
      </c>
      <c r="O376" s="2">
        <v>42634.46597222222</v>
      </c>
      <c r="P376" s="2">
        <v>42634.550694444442</v>
      </c>
      <c r="Q376" s="2">
        <v>42634.572222222225</v>
      </c>
      <c r="R376" s="2">
        <v>42634.750694444447</v>
      </c>
      <c r="T376" s="2">
        <v>42634.803472222222</v>
      </c>
      <c r="U376" s="2">
        <v>42634.827777777777</v>
      </c>
      <c r="V376" s="6">
        <f t="shared" si="40"/>
        <v>42634.270138888889</v>
      </c>
      <c r="W376" s="6">
        <f t="shared" si="41"/>
        <v>0.3888888888888889</v>
      </c>
      <c r="X376" s="6">
        <f t="shared" si="42"/>
        <v>42634.736805555556</v>
      </c>
      <c r="Y376" s="6">
        <f t="shared" si="43"/>
        <v>0.75</v>
      </c>
      <c r="Z376" s="6">
        <f t="shared" si="44"/>
        <v>42634.789583333331</v>
      </c>
      <c r="AA376" s="6">
        <f t="shared" si="45"/>
        <v>42634.747916666667</v>
      </c>
      <c r="AB376" s="6">
        <f t="shared" si="46"/>
        <v>42634.827777777777</v>
      </c>
      <c r="AC376" s="6" t="str">
        <f t="shared" si="47"/>
        <v>6:00 PM / 7:52 PM</v>
      </c>
    </row>
    <row r="377" spans="1:29" x14ac:dyDescent="0.35">
      <c r="A377" s="1">
        <v>42635</v>
      </c>
      <c r="B377" t="s">
        <v>951</v>
      </c>
      <c r="C377" t="s">
        <v>40</v>
      </c>
      <c r="H377" t="s">
        <v>952</v>
      </c>
      <c r="J377" s="2">
        <v>42635.25</v>
      </c>
      <c r="K377" s="2">
        <v>42635.269444444442</v>
      </c>
      <c r="L377" s="2">
        <v>42635.298611111109</v>
      </c>
      <c r="M377" s="2">
        <v>42635.4</v>
      </c>
      <c r="N377" s="2">
        <v>42635.423611111109</v>
      </c>
      <c r="O377" s="2">
        <v>42635.46597222222</v>
      </c>
      <c r="P377" s="2">
        <v>42635.55</v>
      </c>
      <c r="Q377" s="2">
        <v>42635.571527777778</v>
      </c>
      <c r="R377" s="2">
        <v>42635.75</v>
      </c>
      <c r="T377" s="2">
        <v>42635.802777777775</v>
      </c>
      <c r="U377" s="2">
        <v>42635.82708333333</v>
      </c>
      <c r="V377" s="6">
        <f t="shared" si="40"/>
        <v>42635.270833333328</v>
      </c>
      <c r="W377" s="6">
        <f t="shared" si="41"/>
        <v>0.3888888888888889</v>
      </c>
      <c r="X377" s="6">
        <f t="shared" si="42"/>
        <v>42635.736111111109</v>
      </c>
      <c r="Y377" s="6">
        <f t="shared" si="43"/>
        <v>0.75</v>
      </c>
      <c r="Z377" s="6">
        <f t="shared" si="44"/>
        <v>42635.788888888885</v>
      </c>
      <c r="AA377" s="6">
        <f t="shared" si="45"/>
        <v>42635.74722222222</v>
      </c>
      <c r="AB377" s="6">
        <f t="shared" si="46"/>
        <v>42635.82708333333</v>
      </c>
      <c r="AC377" s="6" t="str">
        <f t="shared" si="47"/>
        <v>6:00 PM / 7:51 PM</v>
      </c>
    </row>
    <row r="378" spans="1:29" x14ac:dyDescent="0.35">
      <c r="A378" s="1">
        <v>42636</v>
      </c>
      <c r="B378" t="s">
        <v>953</v>
      </c>
      <c r="C378" t="s">
        <v>43</v>
      </c>
      <c r="H378" t="s">
        <v>954</v>
      </c>
      <c r="J378" s="2">
        <v>42636.250694444447</v>
      </c>
      <c r="K378" s="2">
        <v>42636.269444444442</v>
      </c>
      <c r="L378" s="2">
        <v>42636.298611111109</v>
      </c>
      <c r="M378" s="2">
        <v>42636.4</v>
      </c>
      <c r="N378" s="2">
        <v>42636.423611111109</v>
      </c>
      <c r="O378" s="2">
        <v>42636.46597222222</v>
      </c>
      <c r="P378" s="2">
        <v>42636.55</v>
      </c>
      <c r="Q378" s="2">
        <v>42636.571527777778</v>
      </c>
      <c r="R378" s="2">
        <v>42636.749305555553</v>
      </c>
      <c r="S378" s="2">
        <v>42636.789583333331</v>
      </c>
      <c r="T378" s="2">
        <v>42636.802083333336</v>
      </c>
      <c r="U378" s="2">
        <v>42636.826388888891</v>
      </c>
      <c r="V378" s="6">
        <f t="shared" si="40"/>
        <v>42636.270833333328</v>
      </c>
      <c r="W378" s="6">
        <f t="shared" si="41"/>
        <v>0.3888888888888889</v>
      </c>
      <c r="X378" s="6">
        <f t="shared" si="42"/>
        <v>42636.735416666663</v>
      </c>
      <c r="Y378" s="6">
        <f t="shared" si="43"/>
        <v>0.75</v>
      </c>
      <c r="Z378" s="6">
        <f t="shared" si="44"/>
        <v>42636.788194444445</v>
      </c>
      <c r="AA378" s="6">
        <f t="shared" si="45"/>
        <v>42636.746527777781</v>
      </c>
      <c r="AB378" s="6">
        <f t="shared" si="46"/>
        <v>42636.826388888891</v>
      </c>
      <c r="AC378" s="6" t="str">
        <f t="shared" si="47"/>
        <v>6:00 PM / 7:50 PM</v>
      </c>
    </row>
    <row r="379" spans="1:29" x14ac:dyDescent="0.35">
      <c r="A379" s="1">
        <v>42637</v>
      </c>
      <c r="B379" t="s">
        <v>955</v>
      </c>
      <c r="C379" t="s">
        <v>46</v>
      </c>
      <c r="F379" t="s">
        <v>956</v>
      </c>
      <c r="G379" t="s">
        <v>957</v>
      </c>
      <c r="H379" t="s">
        <v>958</v>
      </c>
      <c r="J379" s="2">
        <v>42637.250694444447</v>
      </c>
      <c r="K379" s="2">
        <v>42637.270138888889</v>
      </c>
      <c r="L379" s="2">
        <v>42637.299305555556</v>
      </c>
      <c r="M379" s="2">
        <v>42637.4</v>
      </c>
      <c r="N379" s="2">
        <v>42637.423611111109</v>
      </c>
      <c r="O379" s="2">
        <v>42637.46597222222</v>
      </c>
      <c r="P379" s="2">
        <v>42637.549305555556</v>
      </c>
      <c r="Q379" s="2">
        <v>42637.571527777778</v>
      </c>
      <c r="R379" s="2">
        <v>42637.748611111114</v>
      </c>
      <c r="T379" s="2">
        <v>42637.800694444442</v>
      </c>
      <c r="U379" s="2">
        <v>42637.825694444444</v>
      </c>
      <c r="V379" s="6">
        <f t="shared" si="40"/>
        <v>42637.271527777775</v>
      </c>
      <c r="W379" s="6">
        <f t="shared" si="41"/>
        <v>0.3888888888888889</v>
      </c>
      <c r="X379" s="6">
        <f t="shared" si="42"/>
        <v>42637.734722222223</v>
      </c>
      <c r="Y379" s="6">
        <f t="shared" si="43"/>
        <v>0.75</v>
      </c>
      <c r="Z379" s="6">
        <f t="shared" si="44"/>
        <v>42637.786805555552</v>
      </c>
      <c r="AA379" s="6">
        <f t="shared" si="45"/>
        <v>42637.745138888888</v>
      </c>
      <c r="AB379" s="6">
        <f t="shared" si="46"/>
        <v>42637.825694444444</v>
      </c>
      <c r="AC379" s="6" t="str">
        <f t="shared" si="47"/>
        <v>6:00 PM / 7:49 PM</v>
      </c>
    </row>
    <row r="380" spans="1:29" x14ac:dyDescent="0.35">
      <c r="A380" s="1">
        <v>42638</v>
      </c>
      <c r="B380" t="s">
        <v>959</v>
      </c>
      <c r="C380" t="s">
        <v>22</v>
      </c>
      <c r="H380" t="s">
        <v>960</v>
      </c>
      <c r="J380" s="2">
        <v>42638.251388888886</v>
      </c>
      <c r="K380" s="2">
        <v>42638.270138888889</v>
      </c>
      <c r="L380" s="2">
        <v>42638.299305555556</v>
      </c>
      <c r="M380" s="2">
        <v>42638.400000000001</v>
      </c>
      <c r="N380" s="2">
        <v>42638.424305555556</v>
      </c>
      <c r="O380" s="2">
        <v>42638.46597222222</v>
      </c>
      <c r="P380" s="2">
        <v>42638.549305555556</v>
      </c>
      <c r="Q380" s="2">
        <v>42638.570833333331</v>
      </c>
      <c r="R380" s="2">
        <v>42638.747916666667</v>
      </c>
      <c r="T380" s="2">
        <v>42638.8</v>
      </c>
      <c r="U380" s="2">
        <v>42638.824999999997</v>
      </c>
      <c r="V380" s="6">
        <f t="shared" si="40"/>
        <v>42638.271527777775</v>
      </c>
      <c r="W380" s="6">
        <f t="shared" si="41"/>
        <v>0.3888888888888889</v>
      </c>
      <c r="X380" s="6">
        <f t="shared" si="42"/>
        <v>42638.734027777777</v>
      </c>
      <c r="Y380" s="6">
        <f t="shared" si="43"/>
        <v>0.74652777777777779</v>
      </c>
      <c r="Z380" s="6">
        <f t="shared" si="44"/>
        <v>42638.786111111112</v>
      </c>
      <c r="AA380" s="6">
        <f t="shared" si="45"/>
        <v>42638.744444444448</v>
      </c>
      <c r="AB380" s="6">
        <f t="shared" si="46"/>
        <v>42638.824999999997</v>
      </c>
      <c r="AC380" s="6" t="str">
        <f t="shared" si="47"/>
        <v>5:55 PM / 7:48 PM</v>
      </c>
    </row>
    <row r="381" spans="1:29" x14ac:dyDescent="0.35">
      <c r="A381" s="1">
        <v>42639</v>
      </c>
      <c r="B381" t="s">
        <v>961</v>
      </c>
      <c r="C381" t="s">
        <v>27</v>
      </c>
      <c r="H381" t="s">
        <v>962</v>
      </c>
      <c r="J381" s="2">
        <v>42639.251388888886</v>
      </c>
      <c r="K381" s="2">
        <v>42639.270138888889</v>
      </c>
      <c r="L381" s="2">
        <v>42639.299305555556</v>
      </c>
      <c r="M381" s="2">
        <v>42639.4</v>
      </c>
      <c r="N381" s="2">
        <v>42639.424305555556</v>
      </c>
      <c r="O381" s="2">
        <v>42639.46597222222</v>
      </c>
      <c r="P381" s="2">
        <v>42639.549305555556</v>
      </c>
      <c r="Q381" s="2">
        <v>42639.570833333331</v>
      </c>
      <c r="R381" s="2">
        <v>42639.74722222222</v>
      </c>
      <c r="T381" s="2">
        <v>42639.799305555556</v>
      </c>
      <c r="U381" s="2">
        <v>42639.823611111111</v>
      </c>
      <c r="V381" s="6">
        <f t="shared" si="40"/>
        <v>42639.271527777775</v>
      </c>
      <c r="W381" s="6">
        <f t="shared" si="41"/>
        <v>0.3888888888888889</v>
      </c>
      <c r="X381" s="6">
        <f t="shared" si="42"/>
        <v>42639.73333333333</v>
      </c>
      <c r="Y381" s="6">
        <f t="shared" si="43"/>
        <v>0.74652777777777779</v>
      </c>
      <c r="Z381" s="6">
        <f t="shared" si="44"/>
        <v>42639.785416666666</v>
      </c>
      <c r="AA381" s="6">
        <f t="shared" si="45"/>
        <v>42639.743750000001</v>
      </c>
      <c r="AB381" s="6">
        <f t="shared" si="46"/>
        <v>42639.823611111111</v>
      </c>
      <c r="AC381" s="6" t="str">
        <f t="shared" si="47"/>
        <v>5:55 PM / 7:46 PM</v>
      </c>
    </row>
    <row r="382" spans="1:29" x14ac:dyDescent="0.35">
      <c r="A382" s="1">
        <v>42640</v>
      </c>
      <c r="B382" t="s">
        <v>963</v>
      </c>
      <c r="C382" t="s">
        <v>32</v>
      </c>
      <c r="H382" t="s">
        <v>964</v>
      </c>
      <c r="J382" s="2">
        <v>42640.251388888886</v>
      </c>
      <c r="K382" s="2">
        <v>42640.270833333336</v>
      </c>
      <c r="L382" s="2">
        <v>42640.3</v>
      </c>
      <c r="M382" s="2">
        <v>42640.4</v>
      </c>
      <c r="N382" s="2">
        <v>42640.424305555556</v>
      </c>
      <c r="O382" s="2">
        <v>42640.46597222222</v>
      </c>
      <c r="P382" s="2">
        <v>42640.548611111109</v>
      </c>
      <c r="Q382" s="2">
        <v>42640.570138888892</v>
      </c>
      <c r="R382" s="2">
        <v>42640.746527777781</v>
      </c>
      <c r="T382" s="2">
        <v>42640.798611111109</v>
      </c>
      <c r="U382" s="2">
        <v>42640.822916666664</v>
      </c>
      <c r="V382" s="6">
        <f t="shared" si="40"/>
        <v>42640.272222222222</v>
      </c>
      <c r="W382" s="6">
        <f t="shared" si="41"/>
        <v>0.3888888888888889</v>
      </c>
      <c r="X382" s="6">
        <f t="shared" si="42"/>
        <v>42640.732638888891</v>
      </c>
      <c r="Y382" s="6">
        <f t="shared" si="43"/>
        <v>0.74652777777777779</v>
      </c>
      <c r="Z382" s="6">
        <f t="shared" si="44"/>
        <v>42640.784722222219</v>
      </c>
      <c r="AA382" s="6">
        <f t="shared" si="45"/>
        <v>42640.743055555555</v>
      </c>
      <c r="AB382" s="6">
        <f t="shared" si="46"/>
        <v>42640.822916666664</v>
      </c>
      <c r="AC382" s="6" t="str">
        <f t="shared" si="47"/>
        <v>5:55 PM / 7:45 PM</v>
      </c>
    </row>
    <row r="383" spans="1:29" x14ac:dyDescent="0.35">
      <c r="A383" s="1">
        <v>42641</v>
      </c>
      <c r="B383" t="s">
        <v>965</v>
      </c>
      <c r="C383" t="s">
        <v>35</v>
      </c>
      <c r="H383" t="s">
        <v>966</v>
      </c>
      <c r="J383" s="2">
        <v>42641.252083333333</v>
      </c>
      <c r="K383" s="2">
        <v>42641.270833333336</v>
      </c>
      <c r="L383" s="2">
        <v>42641.3</v>
      </c>
      <c r="M383" s="2">
        <v>42641.4</v>
      </c>
      <c r="N383" s="2">
        <v>42641.424305555556</v>
      </c>
      <c r="O383" s="2">
        <v>42641.465277777781</v>
      </c>
      <c r="P383" s="2">
        <v>42641.548611111109</v>
      </c>
      <c r="Q383" s="2">
        <v>42641.570138888892</v>
      </c>
      <c r="R383" s="2">
        <v>42641.745833333334</v>
      </c>
      <c r="T383" s="2">
        <v>42641.79791666667</v>
      </c>
      <c r="U383" s="2">
        <v>42641.822222222225</v>
      </c>
      <c r="V383" s="6">
        <f t="shared" si="40"/>
        <v>42641.272222222222</v>
      </c>
      <c r="W383" s="6">
        <f t="shared" si="41"/>
        <v>0.3888888888888889</v>
      </c>
      <c r="X383" s="6">
        <f t="shared" si="42"/>
        <v>42641.731944444444</v>
      </c>
      <c r="Y383" s="6">
        <f t="shared" si="43"/>
        <v>0.74652777777777779</v>
      </c>
      <c r="Z383" s="6">
        <f t="shared" si="44"/>
        <v>42641.78402777778</v>
      </c>
      <c r="AA383" s="6">
        <f t="shared" si="45"/>
        <v>42641.742361111115</v>
      </c>
      <c r="AB383" s="6">
        <f t="shared" si="46"/>
        <v>42641.822222222225</v>
      </c>
      <c r="AC383" s="6" t="str">
        <f t="shared" si="47"/>
        <v>5:55 PM / 7:44 PM</v>
      </c>
    </row>
    <row r="384" spans="1:29" x14ac:dyDescent="0.35">
      <c r="A384" s="1">
        <v>42642</v>
      </c>
      <c r="B384" t="s">
        <v>967</v>
      </c>
      <c r="C384" t="s">
        <v>40</v>
      </c>
      <c r="H384" t="s">
        <v>968</v>
      </c>
      <c r="J384" s="2">
        <v>42642.252083333333</v>
      </c>
      <c r="K384" s="2">
        <v>42642.271527777775</v>
      </c>
      <c r="L384" s="2">
        <v>42642.300694444442</v>
      </c>
      <c r="M384" s="2">
        <v>42642.400694444441</v>
      </c>
      <c r="N384" s="2">
        <v>42642.424305555556</v>
      </c>
      <c r="O384" s="2">
        <v>42642.465277777781</v>
      </c>
      <c r="P384" s="2">
        <v>42642.548611111109</v>
      </c>
      <c r="Q384" s="2">
        <v>42642.570138888892</v>
      </c>
      <c r="R384" s="2">
        <v>42642.745138888888</v>
      </c>
      <c r="T384" s="2">
        <v>42642.797222222223</v>
      </c>
      <c r="U384" s="2">
        <v>42642.821527777778</v>
      </c>
      <c r="V384" s="6">
        <f t="shared" si="40"/>
        <v>42642.272916666661</v>
      </c>
      <c r="W384" s="6">
        <f t="shared" si="41"/>
        <v>0.3888888888888889</v>
      </c>
      <c r="X384" s="6">
        <f t="shared" si="42"/>
        <v>42642.731249999997</v>
      </c>
      <c r="Y384" s="6">
        <f t="shared" si="43"/>
        <v>0.74652777777777779</v>
      </c>
      <c r="Z384" s="6">
        <f t="shared" si="44"/>
        <v>42642.783333333333</v>
      </c>
      <c r="AA384" s="6">
        <f t="shared" si="45"/>
        <v>42642.741666666669</v>
      </c>
      <c r="AB384" s="6">
        <f t="shared" si="46"/>
        <v>42642.821527777778</v>
      </c>
      <c r="AC384" s="6" t="str">
        <f t="shared" si="47"/>
        <v>5:55 PM / 7:43 PM</v>
      </c>
    </row>
    <row r="385" spans="1:29" x14ac:dyDescent="0.35">
      <c r="A385" s="1">
        <v>42643</v>
      </c>
      <c r="B385" t="s">
        <v>969</v>
      </c>
      <c r="C385" t="s">
        <v>43</v>
      </c>
      <c r="H385" t="s">
        <v>970</v>
      </c>
      <c r="J385" s="2">
        <v>42643.25277777778</v>
      </c>
      <c r="K385" s="2">
        <v>42643.271527777775</v>
      </c>
      <c r="L385" s="2">
        <v>42643.300694444442</v>
      </c>
      <c r="M385" s="2">
        <v>42643.400694444441</v>
      </c>
      <c r="N385" s="2">
        <v>42643.424305555556</v>
      </c>
      <c r="O385" s="2">
        <v>42643.465277777781</v>
      </c>
      <c r="P385" s="2">
        <v>42643.54791666667</v>
      </c>
      <c r="Q385" s="2">
        <v>42643.569444444445</v>
      </c>
      <c r="R385" s="2">
        <v>42643.744444444441</v>
      </c>
      <c r="S385" s="2">
        <v>42643.78402777778</v>
      </c>
      <c r="T385" s="2">
        <v>42643.796527777777</v>
      </c>
      <c r="U385" s="2">
        <v>42643.820833333331</v>
      </c>
      <c r="V385" s="6">
        <f t="shared" si="40"/>
        <v>42643.272916666661</v>
      </c>
      <c r="W385" s="6">
        <f t="shared" si="41"/>
        <v>0.3888888888888889</v>
      </c>
      <c r="X385" s="6">
        <f t="shared" si="42"/>
        <v>42643.73055555555</v>
      </c>
      <c r="Y385" s="6">
        <f t="shared" si="43"/>
        <v>0.74305555555555547</v>
      </c>
      <c r="Z385" s="6">
        <f t="shared" si="44"/>
        <v>42643.782638888886</v>
      </c>
      <c r="AA385" s="6">
        <f t="shared" si="45"/>
        <v>42643.740972222222</v>
      </c>
      <c r="AB385" s="6">
        <f t="shared" si="46"/>
        <v>42643.820833333331</v>
      </c>
      <c r="AC385" s="6" t="str">
        <f t="shared" si="47"/>
        <v>5:50 PM / 7:42 PM</v>
      </c>
    </row>
    <row r="386" spans="1:29" x14ac:dyDescent="0.35">
      <c r="A386" s="1">
        <v>42644</v>
      </c>
      <c r="B386" t="s">
        <v>971</v>
      </c>
      <c r="C386" t="s">
        <v>46</v>
      </c>
      <c r="F386" t="s">
        <v>972</v>
      </c>
      <c r="G386" t="s">
        <v>973</v>
      </c>
      <c r="H386" t="s">
        <v>974</v>
      </c>
      <c r="J386" s="2">
        <v>42644.25277777778</v>
      </c>
      <c r="K386" s="2">
        <v>42644.272222222222</v>
      </c>
      <c r="L386" s="2">
        <v>42644.301388888889</v>
      </c>
      <c r="M386" s="2">
        <v>42644.400694444441</v>
      </c>
      <c r="N386" s="2">
        <v>42644.424305555556</v>
      </c>
      <c r="O386" s="2">
        <v>42644.465277777781</v>
      </c>
      <c r="P386" s="2">
        <v>42644.54791666667</v>
      </c>
      <c r="Q386" s="2">
        <v>42644.569444444445</v>
      </c>
      <c r="R386" s="2">
        <v>42644.743750000001</v>
      </c>
      <c r="T386" s="2">
        <v>42644.79583333333</v>
      </c>
      <c r="U386" s="2">
        <v>42644.820138888892</v>
      </c>
      <c r="V386" s="6">
        <f t="shared" si="40"/>
        <v>42644.273611111108</v>
      </c>
      <c r="W386" s="6">
        <f t="shared" si="41"/>
        <v>0.3888888888888889</v>
      </c>
      <c r="X386" s="6">
        <f t="shared" si="42"/>
        <v>42644.729861111111</v>
      </c>
      <c r="Y386" s="6">
        <f t="shared" si="43"/>
        <v>0.74305555555555547</v>
      </c>
      <c r="Z386" s="6">
        <f t="shared" si="44"/>
        <v>42644.781944444439</v>
      </c>
      <c r="AA386" s="6">
        <f t="shared" si="45"/>
        <v>42644.740277777775</v>
      </c>
      <c r="AB386" s="6">
        <f t="shared" si="46"/>
        <v>42644.820138888892</v>
      </c>
      <c r="AC386" s="6" t="str">
        <f t="shared" si="47"/>
        <v>5:50 PM / 7:41 PM</v>
      </c>
    </row>
    <row r="387" spans="1:29" x14ac:dyDescent="0.35">
      <c r="A387" s="1">
        <v>42645</v>
      </c>
      <c r="B387" t="s">
        <v>975</v>
      </c>
      <c r="C387" t="s">
        <v>22</v>
      </c>
      <c r="D387" t="s">
        <v>23</v>
      </c>
      <c r="E387" t="s">
        <v>24</v>
      </c>
      <c r="H387" t="s">
        <v>976</v>
      </c>
      <c r="J387" s="2">
        <v>42645.253472222219</v>
      </c>
      <c r="K387" s="2">
        <v>42645.272222222222</v>
      </c>
      <c r="L387" s="2">
        <v>42645.301388888889</v>
      </c>
      <c r="M387" s="2">
        <v>42645.400694444441</v>
      </c>
      <c r="N387" s="2">
        <v>42645.424305555556</v>
      </c>
      <c r="O387" s="2">
        <v>42645.465277777781</v>
      </c>
      <c r="P387" s="2">
        <v>42645.54791666667</v>
      </c>
      <c r="Q387" s="2">
        <v>42645.569444444445</v>
      </c>
      <c r="R387" s="2">
        <v>42645.743055555555</v>
      </c>
      <c r="S387" s="2">
        <v>42645.782638888886</v>
      </c>
      <c r="T387" s="2">
        <v>42645.795138888891</v>
      </c>
      <c r="U387" s="2">
        <v>42645.819444444445</v>
      </c>
      <c r="V387" s="6">
        <f t="shared" ref="V387" si="48">L387-TIME(0,40,0)</f>
        <v>42645.273611111108</v>
      </c>
      <c r="W387" s="6">
        <f t="shared" ref="W387" si="49">TIME(HOUR(N387-TIME(0,50,0)),FLOOR(MINUTE(N387-TIME(0,50,0)),5),0)</f>
        <v>0.3888888888888889</v>
      </c>
      <c r="X387" s="6">
        <f t="shared" ref="X387" si="50">R387-TIME(0,20,0)</f>
        <v>42645.729166666664</v>
      </c>
      <c r="Y387" s="6">
        <f t="shared" ref="Y387" si="51">TIME(HOUR(R387),MROUND(MINUTE(R387),5),0)</f>
        <v>0.74305555555555547</v>
      </c>
      <c r="Z387" s="6">
        <f t="shared" ref="Z387" si="52">T387-TIME(0,20,0)</f>
        <v>42645.78125</v>
      </c>
      <c r="AA387" s="6">
        <f t="shared" ref="AA387" si="53">Z387-TIME(1,0,0)</f>
        <v>42645.739583333336</v>
      </c>
      <c r="AB387" s="6">
        <f t="shared" ref="AB387" si="54">U387</f>
        <v>42645.819444444445</v>
      </c>
      <c r="AC387" s="6" t="str">
        <f t="shared" ref="AC387" si="55">TEXT(Y387,"h:mm AM/PM") &amp; " / " &amp; TEXT(AB387,"h:mm AM/PM")</f>
        <v>5:50 PM / 7:40 PM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Dovid</cp:lastModifiedBy>
  <dcterms:created xsi:type="dcterms:W3CDTF">2016-06-09T17:55:02Z</dcterms:created>
  <dcterms:modified xsi:type="dcterms:W3CDTF">2018-06-17T05:20:53Z</dcterms:modified>
</cp:coreProperties>
</file>